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a.ozakinci\Downloads\"/>
    </mc:Choice>
  </mc:AlternateContent>
  <bookViews>
    <workbookView xWindow="0" yWindow="0" windowWidth="28800" windowHeight="12435"/>
  </bookViews>
  <sheets>
    <sheet name="Sources" sheetId="1" r:id="rId1"/>
  </sheets>
  <definedNames>
    <definedName name="_xlnm._FilterDatabase" localSheetId="0" hidden="1">Sources!$A$2:$BD$55</definedName>
  </definedNames>
  <calcPr calcId="152511"/>
</workbook>
</file>

<file path=xl/calcChain.xml><?xml version="1.0" encoding="utf-8"?>
<calcChain xmlns="http://schemas.openxmlformats.org/spreadsheetml/2006/main">
  <c r="BB55" i="1" l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</calcChain>
</file>

<file path=xl/comments1.xml><?xml version="1.0" encoding="utf-8"?>
<comments xmlns="http://schemas.openxmlformats.org/spreadsheetml/2006/main">
  <authors>
    <author/>
  </authors>
  <commentList>
    <comment ref="P2" authorId="0" shapeId="0">
      <text>
        <r>
          <rPr>
            <sz val="11"/>
            <color rgb="FF000000"/>
            <rFont val="Calibri"/>
          </rPr>
          <t>Author:
shallower in comparison to #3
NO hypothesis testing
NO THREATS TO VALIDITY</t>
        </r>
      </text>
    </comment>
    <comment ref="Q2" authorId="0" shapeId="0">
      <text>
        <r>
          <rPr>
            <sz val="11"/>
            <color rgb="FF000000"/>
            <rFont val="Calibri"/>
          </rPr>
          <t>Author:
RQ and hypothesis testing
THREATS TO VALIDITY is given</t>
        </r>
      </text>
    </comment>
  </commentList>
</comments>
</file>

<file path=xl/sharedStrings.xml><?xml version="1.0" encoding="utf-8"?>
<sst xmlns="http://schemas.openxmlformats.org/spreadsheetml/2006/main" count="375" uniqueCount="290">
  <si>
    <t>Demographics</t>
  </si>
  <si>
    <t>Type of Paper - Contribution Facet</t>
  </si>
  <si>
    <t>Type of Paper - Research Facet</t>
  </si>
  <si>
    <t>Dataset Type</t>
  </si>
  <si>
    <t>SDLC Phase</t>
  </si>
  <si>
    <t>Entity</t>
  </si>
  <si>
    <t>Product Entity Related Attributes</t>
  </si>
  <si>
    <t>Process Entity Related Attributes</t>
  </si>
  <si>
    <t>Resource Entity Related Attributes</t>
  </si>
  <si>
    <t>Prediction Method</t>
  </si>
  <si>
    <t>Contextual Parameters</t>
  </si>
  <si>
    <t>Performance Evaluation Method</t>
  </si>
  <si>
    <t>Performance Evaluation Measures</t>
  </si>
  <si>
    <t>Benefit</t>
  </si>
  <si>
    <t>Source</t>
  </si>
  <si>
    <t>Paper Title (A-Z)</t>
  </si>
  <si>
    <t>Reference</t>
  </si>
  <si>
    <t>Year</t>
  </si>
  <si>
    <t>Type</t>
  </si>
  <si>
    <t>Citation</t>
  </si>
  <si>
    <t>Average Citation</t>
  </si>
  <si>
    <t>Proposing model/ approach</t>
  </si>
  <si>
    <t>Method / technique</t>
  </si>
  <si>
    <t>Tool</t>
  </si>
  <si>
    <t>Metric</t>
  </si>
  <si>
    <t>Process</t>
  </si>
  <si>
    <t>Empirical (Case) study ONLY</t>
  </si>
  <si>
    <t>Other</t>
  </si>
  <si>
    <t>1-Solution Proposal (only SIMPLE example)</t>
  </si>
  <si>
    <t>2-Weak empirical study (Validation Research) if only perf eval is done</t>
  </si>
  <si>
    <t>3-Strong empirical study (Evaluation Research)</t>
  </si>
  <si>
    <t>Experience Papers</t>
  </si>
  <si>
    <t>Philosophical Papers</t>
  </si>
  <si>
    <t>Opinion Papers</t>
  </si>
  <si>
    <t>Public</t>
  </si>
  <si>
    <t>Private</t>
  </si>
  <si>
    <t>Requirement</t>
  </si>
  <si>
    <t>Design</t>
  </si>
  <si>
    <t>Code</t>
  </si>
  <si>
    <t>Test</t>
  </si>
  <si>
    <t>Product</t>
  </si>
  <si>
    <t>Resource</t>
  </si>
  <si>
    <t>Size</t>
  </si>
  <si>
    <t>Structure</t>
  </si>
  <si>
    <t>Effort</t>
  </si>
  <si>
    <t>Stability</t>
  </si>
  <si>
    <t>Process Maturity</t>
  </si>
  <si>
    <t>Number of Defects</t>
  </si>
  <si>
    <t>Adequacy</t>
  </si>
  <si>
    <t>Time</t>
  </si>
  <si>
    <t>Project</t>
  </si>
  <si>
    <t>Human</t>
  </si>
  <si>
    <t>Machine Learning</t>
  </si>
  <si>
    <t>Statistical</t>
  </si>
  <si>
    <t>Fuzzy logic</t>
  </si>
  <si>
    <t>Bayesian Network</t>
  </si>
  <si>
    <t>Commercial</t>
  </si>
  <si>
    <t>Criticality</t>
  </si>
  <si>
    <t>Development Methodology</t>
  </si>
  <si>
    <t>Domain</t>
  </si>
  <si>
    <t>Programming Language</t>
  </si>
  <si>
    <t>Quality Expectancy</t>
  </si>
  <si>
    <t>System Type</t>
  </si>
  <si>
    <t>Categorical</t>
  </si>
  <si>
    <t>Continuous</t>
  </si>
  <si>
    <t>ROC, AUC, PD (Recall), PF, Precision, Accuracy, F-measure, error measures, goodness-of-fit, ranking results, accuracy, difference between expected and observed results.</t>
  </si>
  <si>
    <t>[S1]</t>
  </si>
  <si>
    <t>A Bayesian Belief Network for Assessing the Likelihood of Fault Content</t>
  </si>
  <si>
    <t>Amasaki, S., Takagi, Y., Mizuno, O., &amp; Kikuno, T. (2003). A Bayesian belief network for assessing the likelihood of fault content. In 14th International Symposium on Software Reliability Engineering, 2003. ISSRE 2003. (pp. 215–226). http://doi.org/10.1109/ISSRE.2003.1251044</t>
  </si>
  <si>
    <t>C</t>
  </si>
  <si>
    <t>error rate</t>
  </si>
  <si>
    <t>[S2]</t>
  </si>
  <si>
    <t>A Combined Approach of Software Metrics and Software Fault Analysis to Estimate Software Reliability</t>
  </si>
  <si>
    <t>Indu Sharma and Ms. ParveenBano, “A Combined Approach of Software Metrics and Software Fault Analysis to Estimate Software Reliability,” IOSR J. Comput. Eng. , vol. 11, no. 6, pp. 01–14, 2013.</t>
  </si>
  <si>
    <t>J</t>
  </si>
  <si>
    <t>-</t>
  </si>
  <si>
    <t>B4, B6, B8</t>
  </si>
  <si>
    <t>[S3]</t>
  </si>
  <si>
    <t>A Density Based Clustering approach for early detection of fault prone modules</t>
  </si>
  <si>
    <t>Sandhu, P. S., Kaur, M., &amp; Kaur, A. (2010). A Density Based Clustering approach for early detection of fault prone modules. In 2010 International Conference on Electronics and Information Engineering (pp. V2-525-V2-530). IEEE. http://doi.org/10.1109/ICEIE.2010.5559753</t>
  </si>
  <si>
    <t>Accuracy, Probability of detection, Probability of false alarm, Precision</t>
  </si>
  <si>
    <t>B4</t>
  </si>
  <si>
    <t>[S4]</t>
  </si>
  <si>
    <t>A Framework for Analyzing Software Quality using Hierarchical Clustering</t>
  </si>
  <si>
    <t>Kaur, A. (2011). A Framework for Analyzing Software Quality using Hierarchical Clustering. International Journal on Computer Science and Engineering (IJCSE), 3(2), 854–861.</t>
  </si>
  <si>
    <t>ROC, confusion matrix</t>
  </si>
  <si>
    <t>[S5]</t>
  </si>
  <si>
    <t>A Framework for Software Defect Prediction Using Neural Networks</t>
  </si>
  <si>
    <t>V. Vashisht, M. Lal, and G. S. Sureshchandar, “A Framework for Software Defect Prediction Using Neural Networks,” J. Softw. Eng. Appl., vol. 8, pp. 384–394, 2015.</t>
  </si>
  <si>
    <t>accuracy</t>
  </si>
  <si>
    <t>B4, B5, B9</t>
  </si>
  <si>
    <t>[S6]</t>
  </si>
  <si>
    <t>A framework for the estimation of OO software reliability using design complexity metrics</t>
  </si>
  <si>
    <t>Bharathi, R., &amp; Selvarani, R. (2015). A framework for the estimation of OO software reliability using design complexity metrics. In 2015 International Conference on Trends in Automation, Communications and Computing Technology (I-TACT-15) (pp. 1–7). IEEE. https://doi.org/10.1109/ITACT.2015.7492648</t>
  </si>
  <si>
    <t>Average in difference</t>
  </si>
  <si>
    <t>B3, B8</t>
  </si>
  <si>
    <t>[S7]</t>
  </si>
  <si>
    <t>A fuzzy logic based approach for phase-wise software defects prediction using software metrics</t>
  </si>
  <si>
    <t>Bahadur Yadav, H., &amp; Kumar Yadav, D. (2015). A fuzzy logic based approach for phase-wise software defects prediction using software metrics. Information and Software Technology, 44–57. https://doi.org/10.1016/j.infsof.2015.03.001</t>
  </si>
  <si>
    <t>MMRE, BMMRE</t>
  </si>
  <si>
    <t>B4, B6, B8, B10</t>
  </si>
  <si>
    <t>[S8]</t>
  </si>
  <si>
    <t>A Fuzzy Model for Early Software Fault Prediction Using Process Maturity and Software Metrics</t>
  </si>
  <si>
    <t>Pandey, A., &amp; Goyal, N. (2009). A fuzzy model for early software fault prediction using process maturity and software metrics. International Journal of Electronics …, 1(2), 239–245. Retrieved from http://www.csjournals.com/IJEE/PDF 1-2/21_AJEET KUMAR PANDEY_N. K.GOYAL.pdf</t>
  </si>
  <si>
    <t>[S9]</t>
  </si>
  <si>
    <t>A model for early prediction of faults in software systems</t>
  </si>
  <si>
    <t>Sandhu, P. S., Goel, R., Brar, A. S., Kaur, J., &amp; Anand, S. (2010). A model for early prediction of faults in software systems. In 2010 The 2nd International Conference on Computer and Automation Engineering (ICCAE) (pp. 281–285). http://doi.org/10.1109/ICCAE.2010.5451695</t>
  </si>
  <si>
    <t>ROC curve</t>
  </si>
  <si>
    <t>B4, B5, B6, B7</t>
  </si>
  <si>
    <t>[S10]</t>
  </si>
  <si>
    <t>A new fuzzy rule based algorithm for estimating software faults in early phase of development</t>
  </si>
  <si>
    <t>Chatterjee, S., &amp; Maji, B. (2016). A new fuzzy rule based algorithm for estimating software faults in early phase of development. Soft Computing, 20(10), 4023–4035. http://doi.org/10.1007/s00500-015-1738-x</t>
  </si>
  <si>
    <t>RMSE, NRMSE, MMRE, R2</t>
  </si>
  <si>
    <t>B1, B5, B6, B7</t>
  </si>
  <si>
    <t>[S11]</t>
  </si>
  <si>
    <t>A Study on Early Prediction of Fault Proneness in Software Modules using Genetic Algorithm</t>
  </si>
  <si>
    <t>Parvinder S. Sandhu, Sunil Khullar, Satpreet Singh, Simranjit K. Bains, Manpreet Kaur, G. S. (2010). A Study on Early Prediction of Fault Proneness in Software Modules using Genetic Algorithm. World Academy of Science, Engineering and Technology, (48), 648–653.</t>
  </si>
  <si>
    <t>Accuracy, MAE, RMSE</t>
  </si>
  <si>
    <t>B4, B5</t>
  </si>
  <si>
    <t>[S12]</t>
  </si>
  <si>
    <t>A Subtractive Clustering Based Approach for Early Prediction of Fault Proneness in Software Modules</t>
  </si>
  <si>
    <t>R. S. Sidhu, S. Khullar, P. S. Sandhu, R. P. S. Bedi, and K. Kaur, “A Subtractive Clustering Based Approach for Early Prediction of Fault Proneness in Software Modules,” World Acad. Sci. Eng. Technol., vol. 4, no. 7, pp. 1165–1169, 2010.</t>
  </si>
  <si>
    <t>B5, B8, B12</t>
  </si>
  <si>
    <t>[S13]</t>
  </si>
  <si>
    <t>A Systematic Approach to Predict System Testing Defects using Prior Phases Metrics for V-Model</t>
  </si>
  <si>
    <t>Dhiauddin, M., Suffian, M., &amp; Ibrahim, S. (2013). A Systematic Approach to Predict System Testing Defects using Prior Phases Metrics for V-Model. Open International Journal of Informatics (OIJI), 1, 1–17.</t>
  </si>
  <si>
    <t>Rsquare,  Prediction Interval</t>
  </si>
  <si>
    <t>B5</t>
  </si>
  <si>
    <t>[S14]</t>
  </si>
  <si>
    <t>A technique for early prediction of software reliability based on design metrics</t>
  </si>
  <si>
    <t>Mohanta, S., Vinod, G., &amp; Mall, R. (2011). A technique for early prediction of software reliability based on design metrics. International Journal of System Assurance Engineering and Management, 2(4), 261–281. http://doi.org/10.1007/s13198-011-0078-1</t>
  </si>
  <si>
    <t>RMPSE, MAE</t>
  </si>
  <si>
    <t>[S15]</t>
  </si>
  <si>
    <t>A value-added predictive defect type distribution model based on project characteristics</t>
  </si>
  <si>
    <t>Hong, Y., Baik, J., Ko, I. Y., &amp; Choi, H. J. (2008). A value-added predictive defect type distribution model based on project characteristics. In Proceedings - 7th IEEE/ACIS International Conference on Computer and Information Science, IEEE/ACIS ICIS 2008, In conjunction with 2nd IEEE/ACIS Int. Workshop on e-Activity, IEEE/ACIS IWEA 2008 (pp. 469–474). http://doi.org/10.1109/ICIS.2008.36</t>
  </si>
  <si>
    <t>MMRE, PRED(X)</t>
  </si>
  <si>
    <t>B4, B9</t>
  </si>
  <si>
    <t>[S16]</t>
  </si>
  <si>
    <t>An Empirical Investigation of an Object-Oriented Software System</t>
  </si>
  <si>
    <t>M. Cartwright and M. Shepperd, “An empirical investigation of an object-oriented software system,” IEEE Trans. Softw. Eng., vol. 26, no. 8, pp. 786–796, 2000.</t>
  </si>
  <si>
    <t>R2, ranking results</t>
  </si>
  <si>
    <t>B2</t>
  </si>
  <si>
    <t>[S17]</t>
  </si>
  <si>
    <t>An Enhanced Model for Early Software Reliability Prediction Using Software Engineering Metrics</t>
  </si>
  <si>
    <t>Kumar, K. S., &amp; Misra, R. B. (2008). An Enhanced Model for Early Software Reliability Prediction Using Software Engineering Metrics. In 2008 Second International Conference on Secure System Integration and Reliability Improvement (pp. 177–178). http://doi.org/10.1109/SSIRI.2008.32</t>
  </si>
  <si>
    <t>B8</t>
  </si>
  <si>
    <t>[S18]</t>
  </si>
  <si>
    <t>An FIS for Early Detection of Defect Prone Modules</t>
  </si>
  <si>
    <t>Rana, Z. A., Awais, M. M., &amp; Shamail, S. (2009). An FIS for early detection of defect prone modules. In Emerging Intelligent Computing Technology and Applications. With Aspects of Artificial Intelligence (Vol. 5755 LNAI, pp. 144–153). http://doi.org/10.1007/978-3-642-04020-7_16</t>
  </si>
  <si>
    <t>BC</t>
  </si>
  <si>
    <t>recall, accuracy, misclassification rate, Precision, F-measure</t>
  </si>
  <si>
    <t>B4, B5, B6</t>
  </si>
  <si>
    <t>[S19]</t>
  </si>
  <si>
    <t>Assessing UML Design Metrics for Predicting Fault-prone Classes in a Java System</t>
  </si>
  <si>
    <t>A. Nugroho, M. R. V Chaudron, and E. Arisholm, “Assessing UML design metrics for predicting fault-prone classes in a Java system,” in Proceedings - International Conference on Software Engineering, 2010, pp. 21–30.</t>
  </si>
  <si>
    <t>Accuracy, Precision, Sensitify (Recall), Specificity, FP rate, FN rate</t>
  </si>
  <si>
    <t>B2, B5</t>
  </si>
  <si>
    <t>[S20]</t>
  </si>
  <si>
    <t>Combining the requirement information for software defect estimation in design time</t>
  </si>
  <si>
    <t>Ma, Y., Zhu, S., Qin, K., &amp; Luo, G. (2014). Combining the requirement information for software defect estimation in design time. Information Processing Letters (Vol. 114). https://doi.org/10.1016/j.ipl.2014.03.012</t>
  </si>
  <si>
    <t>F-measure, AUC</t>
  </si>
  <si>
    <t>B4, B10, B11</t>
  </si>
  <si>
    <t>[S21]</t>
  </si>
  <si>
    <t>Comparing design and code metrics for software quality prediction</t>
  </si>
  <si>
    <t>Jiang, Y., Cuki, B., Menzies, T., &amp; Bartlow, N. (2008). Comparing Design and Code Metrics for Software Quality Prediction. Proceedings of the 4th International Workshop on Predictor Models in Software Engineering, 12, 11–18. http://doi.org/10.1145/1370788.1370793</t>
  </si>
  <si>
    <t>ROC curve, BOX plot, Statistical</t>
  </si>
  <si>
    <t>[S22]</t>
  </si>
  <si>
    <t>Cross Project Software Fault Prediction at Design Phase</t>
  </si>
  <si>
    <t>Singh, P., &amp; Verma, S. (2015). Cross Project Software Fault Prediction at Design Phase. International Journal of Computer, Electrical, Automation, Control and Information Engineering, 9(3), 800–805. https://doi.org/10.5370/JEET.2014.9.4.742</t>
  </si>
  <si>
    <t>ROC, AUC</t>
  </si>
  <si>
    <t>[S23]</t>
  </si>
  <si>
    <t>Defect Prediction Framework Using Neural Networks for Software Enhancement Projects</t>
  </si>
  <si>
    <t>V. Vashisht, M. Lal, and G. Sureshchandar, “Defect Prediction Framework Using Neural Networks for Software Enhancement Projects,” Br. J. Math. Comput. Sci., vol. 16, no. 5, pp. 1–12, Jan. 2016.</t>
  </si>
  <si>
    <t>MAE, MSE, RMSE</t>
  </si>
  <si>
    <t>B4, B5, B9, B10</t>
  </si>
  <si>
    <t>[S24]</t>
  </si>
  <si>
    <t>Early Fault Prediction Using Software Metrics and Process Maturity</t>
  </si>
  <si>
    <t>Pandey, A. K., &amp; Goyal, N. K. (2013). Early Fault Prediction Using Software Metrics and Process Maturity. In Early Software Reliability Prediction (Vol. 303, pp. 35–57). http://doi.org/10.1007/978-81-322-1176-1</t>
  </si>
  <si>
    <t>[S25]</t>
  </si>
  <si>
    <t>Early Prediction of Fault Prone Modules using Clustering Based vs . Neural Network Approach in Software Systems</t>
  </si>
  <si>
    <t>R. Ratra, N. S. Randhawa, P. Kaur, and G. Singh, “Early Prediction of Fault Prone Modules using Clustering Based vs . Neural Network Approach in Software Systems,” Int. J. Electron. Commun. Technol., vol. 2, no. 4, pp. 47–50, 2011.</t>
  </si>
  <si>
    <t>[S26]</t>
  </si>
  <si>
    <t>Early Qualitative Software Reliability Prediction and Risk Management in Process Centric Development Through a Soft Computing Technique</t>
  </si>
  <si>
    <t>MOHAN, K. K., VERMA, A. K., &amp; SRIVIDYA, A. (2009). Early Qualitative Software Reliability Prediction and Risk Management in Process Centric Development Through a Soft Computing Technique. International Journal of Reliability, Quality and Safety Engineering, 16(6), 521–532. http://doi.org/10.1142/S0218539309003551</t>
  </si>
  <si>
    <t>[S27]</t>
  </si>
  <si>
    <t>Early Software Defects Prediction Using Fuzzy Logic</t>
  </si>
  <si>
    <t>Yadav, D. K., Charurvedi, S. K., &amp; Mishra, R. B. (2012). Early Software Defects Prediction Using Fuzzy Logic. International Journal of Performability Engineering, 8(4), 399–408.</t>
  </si>
  <si>
    <t>[S28]</t>
  </si>
  <si>
    <t>Early Software Fault Prediction using Real Time Defect Data</t>
  </si>
  <si>
    <t>Kaur, a., Sandhu, P. S., &amp; Bra, A. S. (2009). Early Software Fault Prediction Using Real Time Defect Data. In 2009 Second International Conference on Machine Vision (pp. 242–245). http://doi.org/10.1109/ICMV.2009.54</t>
  </si>
  <si>
    <t>ROC, Probability of Detection (PD), Probability of False Alarms (PF)</t>
  </si>
  <si>
    <t>[S29]</t>
  </si>
  <si>
    <t>Early Software Quality Prediction Based on a Fuzzy Neural Network Model</t>
  </si>
  <si>
    <t>Yang, B., Yao, L., &amp; Huang, H.-Z. (2007). Early Software Quality Prediction Based on a Fuzzy Neural Network Model. In Third International Conference on Natural Computation (ICNC 2007) (Vol. 1, pp. 760–764). IEEE. http://doi.org/10.1109/ICNC.2007.347</t>
  </si>
  <si>
    <t>[S30]</t>
  </si>
  <si>
    <t>Early software reliability analysis using reliability relevant software metrics</t>
  </si>
  <si>
    <t>Yadav, H. B., &amp; Yadav, D. K. (2014). Early software reliability analysis using reliability relevant software metrics. International Journal of System Assurance Engineering and Management. http://doi.org/10.1007/s13198-014-0325-3</t>
  </si>
  <si>
    <t>B4, B6, B7, B10, B12</t>
  </si>
  <si>
    <t>[S31]</t>
  </si>
  <si>
    <t>Early-stage software product quality prediction based on process measurement data</t>
  </si>
  <si>
    <t>Yamada, S.: Early-stage software product quality prediction based on process measurement data. In: Misra, K.B. (ed.) Handbook of Performability Engineering, pp. 1227–1237. Springer, London (2008)</t>
  </si>
  <si>
    <t>R2</t>
  </si>
  <si>
    <t>B5, B9</t>
  </si>
  <si>
    <t>[S32]</t>
  </si>
  <si>
    <t>Fault Prediction Model by Fuzzy Profile Development of Reliability Relevant Software Metrics</t>
  </si>
  <si>
    <t>Pandey, A. K., &amp; Goyal, N. K. (2010). Fault Prediction Model by Fuzzy Profile Development of Reliability Relevant Software Metrics. International Journal of Computer Applications, 11(6), 34–41. http://doi.org/10.5120/1584-2124</t>
  </si>
  <si>
    <t>MAPE</t>
  </si>
  <si>
    <t>B4, B6, B7, B8</t>
  </si>
  <si>
    <t>[S33]</t>
  </si>
  <si>
    <t>Fault prediction using early lifecycle data</t>
  </si>
  <si>
    <t>Jiang, Y., Cukic, B., &amp; Menzies, T. (2007). Fault Prediction using Early Lifecycle Data. In 18th IEEE International Symposium on Software Reliability Engineering(pp. 237–246). http://doi.org/10.1109/ISSRE.2007.24</t>
  </si>
  <si>
    <t>[S34]</t>
  </si>
  <si>
    <t>Multistage Model for Residual Fault Prediction</t>
  </si>
  <si>
    <t>Pandey, A. K., &amp; Goyal, N. K. (2013). Multistage Model for Residual Fault Prediction. In Early Software Reliability Prediction (Vol. 303, pp. 117–130). https://doi.org/10.1007/978-81-322-1176-1</t>
  </si>
  <si>
    <t>CE, ME, SSE, MSE, RMSE, MPE, MAPE</t>
  </si>
  <si>
    <t>[S35]</t>
  </si>
  <si>
    <t>Neural Network Approach for Software Defect Prediction Based on Quantitative and Qualitative Factors</t>
  </si>
  <si>
    <t>Sandhu, P. S., Lata, S., &amp; Grewal, D. K. (2012). Neural Network Approach for Software Defect Prediction Based on Quantitative and Qualitative Factors. International Journal of Computer Theory and Engineering, 4(2), 298–303.</t>
  </si>
  <si>
    <t>MAE, RMSE and
Accuracy</t>
  </si>
  <si>
    <t>B5, B7, B8, B9, B12</t>
  </si>
  <si>
    <t>[S36]</t>
  </si>
  <si>
    <t>Observations on Fault Proneness Prediction Models of Object-Oriented System to Improve Software Quality</t>
  </si>
  <si>
    <t>D. L. Gupta and A. K. Malviya, “Observations on Fault Proneness Prediction Models of Object-Oriented System to Improve Software Quality,” Int. J. Adv. Res. Comput. Sci., vol. 2, pp. 57–65, 2011.</t>
  </si>
  <si>
    <t>confusion matrix, Accuracy, Specifity, Sensivity</t>
  </si>
  <si>
    <t>[S37]</t>
  </si>
  <si>
    <t>On the effectiveness of early life cycle defect prediction with Bayesian Nets</t>
  </si>
  <si>
    <t xml:space="preserve">Fenton, N., Neil, M., Marsh, W., Hearty, P., Radlinski, L., &amp; Krause, P. (2008). On the effectiveness of early life cycle defect prediction with Bayesian nets. Empirical Software Engineering, 13(5), 499–537. http://doi.org/10.1007/s10664-008-9072-x
</t>
  </si>
  <si>
    <t>R2, MMRE, MdMRE, BMMRE, MEMRE, MdEMRE</t>
  </si>
  <si>
    <t>B10, B11</t>
  </si>
  <si>
    <t>[S38]</t>
  </si>
  <si>
    <t>Predicting Defects with Program Dependencies</t>
  </si>
  <si>
    <t>Zimmermann, T., &amp; Nagappan, N. (2009). Predicting defects with program dependencies. In 2009 3rd International Symposium on Empirical Software Engineering and Measurement, ESEM 2009 (pp. 435–438). http://doi.org/10.1109/ESEM.2009.5316024</t>
  </si>
  <si>
    <t>precision and recall</t>
  </si>
  <si>
    <t>B3, B5</t>
  </si>
  <si>
    <t>[S39]</t>
  </si>
  <si>
    <t>Predicting faults before testing phase using Halstead’s metrics</t>
  </si>
  <si>
    <t>Sehgal, R., &amp; Mehrotra, D. (2015). Predicting faults before testing phase using Halstead’s metrics. International Journal of Software Engineering and Its Applications, 9(7), 135–142. http://doi.org/10.14257/ijseia.2015.9.7.14</t>
  </si>
  <si>
    <t>[S40]</t>
  </si>
  <si>
    <t>ProPRED: A probabilistic model for the prediction of residual defects</t>
  </si>
  <si>
    <t>Ba, J., &amp; Wu, S. (2012). ProPRED: A probabilistic model for the prediction of residual defects. In Proceedings of 2012 IEEE/ASME 8th IEEE/ASME International Conference on Mechatronic and Embedded Systems and Applications (pp. 247–251). http://doi.org/10.1109/MESA.2012.6275569</t>
  </si>
  <si>
    <t>B9, B10</t>
  </si>
  <si>
    <t>[S41]</t>
  </si>
  <si>
    <t>Regression via Classification applied on software defect estimation</t>
  </si>
  <si>
    <t>S. Bibi, G. Tsoumakas, I. Stamelos, and I. Vlahavas, “Regression via Classification applied on software defect estimation,” Expert Syst. Appl., vol. 34, no. 3, pp. 2091–2101, 2008.</t>
  </si>
  <si>
    <t>Mean Absolute Error</t>
  </si>
  <si>
    <t>[S42]</t>
  </si>
  <si>
    <t>Replacing Code Metrics in Software Fault Prediction with Early Life Cycle Metrics</t>
  </si>
  <si>
    <t>Jiang, Y., Lin, J., Cukic, B., Lin, S., &amp; Hu, Z. (2013). Replacing Code Metrics in Software Fault Prediction with Early Life Cycle Metrics. In Third International Conference on Information Science and Technology (pp. 516–523). http://doi.org/10.1109/SCC.2014.108</t>
  </si>
  <si>
    <t>AUC, ROC curve</t>
  </si>
  <si>
    <t>B6</t>
  </si>
  <si>
    <t>[S43]</t>
  </si>
  <si>
    <t>Software defects estimation using metrics of early phases of software development life cycle</t>
  </si>
  <si>
    <t>Kumar, C., &amp; Yadav, D. K. (2014). Software defects estimation using metrics of early phases of software development life cycle. International Journal of System Assurance Engineering and Management, 1–9. http://doi.org/10.1007/s13198-014-0326-2</t>
  </si>
  <si>
    <t>[S44]</t>
  </si>
  <si>
    <t>Software Fault Prediction at Design Phase</t>
  </si>
  <si>
    <t>Singh, P., Verma, S., &amp; Vyas, O. P. (2014). Software Fault Prediction at Design Phase. Journal of Electrical Engineering and Technology, 9(5), 742–748. http://doi.org/10.5370/JEET.2014.9.4.742</t>
  </si>
  <si>
    <t>[S45]</t>
  </si>
  <si>
    <t>Software Fault-proneness Prediction using Random Forest</t>
  </si>
  <si>
    <t>H. Euyseok, “Software Fault-proneness Prediction using Random Forest,” Int. J. Smart Home, vol. 6, no. 4, pp. 147–152, 2012.</t>
  </si>
  <si>
    <t>Type I - II errors (Confusion matrix)</t>
  </si>
  <si>
    <t>[S46]</t>
  </si>
  <si>
    <t>Software Quality Modeling using Metrics of Early Artifacts</t>
  </si>
  <si>
    <t>Kumar, C., &amp; Yadav, D. K. (2013). Software Quality Modeling using Metrics of Early Artifacts. In Confluence 2013: The Next Generation Information Technology Summit (4th International Conference) (pp. 7–11). http://doi.org/10.1049/cp.2013.2285</t>
  </si>
  <si>
    <t>[S47]</t>
  </si>
  <si>
    <t>Software Reliability Prediction for Open Source Software Adoption Systems Based on Early Lifecycle Measurements</t>
  </si>
  <si>
    <t>Lee, W., Lee, J. K., &amp; Baik, J. (2011). Software Reliability Prediction for Open Source Software Adoption Systems Based on Early Lifecycle Measurements. In 2011 IEEE 35th Annual Computer Software and Applications Conference (pp. 366–371). http://doi.org/10.1109/COMPSAC.2011.55</t>
  </si>
  <si>
    <t>MRE, R2</t>
  </si>
  <si>
    <t>B5, B8</t>
  </si>
  <si>
    <t>[S48]</t>
  </si>
  <si>
    <t>Software Reliability Prediction using Fuzzy Inference System: Early Stage Perspective</t>
  </si>
  <si>
    <t>Wajahat, S., Rizvi, A., Khan, R. A., &amp; Singh, V. K. (2016). Software Reliability Prediction using Fuzzy Inference System: Early Stage Perspective. International Journal of Computer Applications, 145(10), 975–8887.</t>
  </si>
  <si>
    <t>MMRE, BMMRE, MdMRE, MAPE, PRED(n)</t>
  </si>
  <si>
    <t>[S49]</t>
  </si>
  <si>
    <t>Support planning and controlling of early quality assurance by combining expert judgment and defect data- A case study</t>
  </si>
  <si>
    <t>Kläs, M., Nakao, H., Elberzhager, F., &amp; Münch, J. (2010). Support planning and controlling of early quality assurance by combining expert judgment and defect data- A case study. Empirical Software Engineering, 15(4), 423–454. http://doi.org/10.1007/s10664-009-9112-1</t>
  </si>
  <si>
    <t>MMRE</t>
  </si>
  <si>
    <t>B1</t>
  </si>
  <si>
    <t>[S50]</t>
  </si>
  <si>
    <t>The accuracy of early fault prediction in modified code</t>
  </si>
  <si>
    <t>Tomaszewski, P., Håkansson, J., Lundberg, L., &amp; Grahn, H. (2005). The Accuracy of Early Fault Prediction in Modified Code. In In Proceedings of the Fifth Conference on Software Engineering Research and Practice in Sweden (SERPS) (pp. 57–63). http://doi.org/10.1109/ECBS.2006.68</t>
  </si>
  <si>
    <t>goodness-of-fit, R2, F-test</t>
  </si>
  <si>
    <t>[S51]</t>
  </si>
  <si>
    <t>The prediction of faulty classes using object-oriented design metrics</t>
  </si>
  <si>
    <t>Emam, K. El, Melo, W., &amp; Machado, J. C. (2001). The Prediction of Faulty Classes Using Object-Oriented Design Metrics. Journal of Systems and Software (JSS), 56(1), 63–75.</t>
  </si>
  <si>
    <t>B2, B9</t>
  </si>
  <si>
    <t>[S52]</t>
  </si>
  <si>
    <t>Tree-Based Software Quality Estimation Models For Fault Prediction</t>
  </si>
  <si>
    <t>Khoshgoftaar, T. M., &amp; Seliya, N. (2002). Tree-based software quality estimation models for fault prediction. In Proceedings Eighth IEEE Symposium on Software Metrics (pp. 203–214). http://doi.org/10.1109/METRIC.2002.1011339</t>
  </si>
  <si>
    <t>average absolute and average relative errors</t>
  </si>
  <si>
    <t>SUM: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</si>
</sst>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Times"/>
    </font>
    <font>
      <sz val="11"/>
      <name val="Calibri"/>
    </font>
    <font>
      <sz val="9"/>
      <color rgb="FF000000"/>
      <name val="Calibri"/>
    </font>
    <font>
      <sz val="9"/>
      <name val="Calibri"/>
    </font>
    <font>
      <sz val="8"/>
      <color rgb="FF000000"/>
      <name val="Times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9E2F3"/>
        <bgColor rgb="FFD9E2F3"/>
      </patternFill>
    </fill>
    <fill>
      <patternFill patternType="solid">
        <fgColor rgb="FFFFCC99"/>
        <bgColor rgb="FFFFCC99"/>
      </patternFill>
    </fill>
    <fill>
      <patternFill patternType="solid">
        <fgColor rgb="FFBDE6E1"/>
        <bgColor rgb="FFBDE6E1"/>
      </patternFill>
    </fill>
    <fill>
      <patternFill patternType="solid">
        <fgColor rgb="FFC5E0B3"/>
        <bgColor rgb="FFC5E0B3"/>
      </patternFill>
    </fill>
    <fill>
      <patternFill patternType="solid">
        <fgColor rgb="FFB4C6E7"/>
        <bgColor rgb="FFB4C6E7"/>
      </patternFill>
    </fill>
    <fill>
      <patternFill patternType="solid">
        <fgColor rgb="FFFFE598"/>
        <bgColor rgb="FFFFE598"/>
      </patternFill>
    </fill>
    <fill>
      <patternFill patternType="solid">
        <fgColor rgb="FFF7CAAC"/>
        <bgColor rgb="FFF7CAAC"/>
      </patternFill>
    </fill>
    <fill>
      <patternFill patternType="solid">
        <fgColor rgb="FFAEABAB"/>
        <bgColor rgb="FFAEABAB"/>
      </patternFill>
    </fill>
    <fill>
      <patternFill patternType="solid">
        <fgColor rgb="FF8496B0"/>
        <bgColor rgb="FF8496B0"/>
      </patternFill>
    </fill>
    <fill>
      <patternFill patternType="solid">
        <fgColor rgb="FFFFFF99"/>
        <bgColor rgb="FFFFFF99"/>
      </patternFill>
    </fill>
    <fill>
      <patternFill patternType="solid">
        <fgColor rgb="FFFFCCFF"/>
        <bgColor rgb="FFFFCCFF"/>
      </patternFill>
    </fill>
    <fill>
      <patternFill patternType="solid">
        <fgColor rgb="FF99CCFF"/>
        <bgColor rgb="FF99CCFF"/>
      </patternFill>
    </fill>
    <fill>
      <patternFill patternType="solid">
        <fgColor rgb="FFCC66FF"/>
        <bgColor rgb="FFCC66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13" borderId="2" xfId="0" applyFont="1" applyFill="1" applyBorder="1" applyAlignment="1">
      <alignment horizontal="center" vertical="center" wrapText="1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1000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2" sqref="A2"/>
    </sheetView>
  </sheetViews>
  <sheetFormatPr defaultColWidth="14.42578125" defaultRowHeight="15" customHeight="1" x14ac:dyDescent="0.25"/>
  <cols>
    <col min="1" max="1" width="7.140625" style="32" customWidth="1"/>
    <col min="2" max="2" width="28.7109375" customWidth="1"/>
    <col min="3" max="3" width="32.85546875" customWidth="1"/>
    <col min="4" max="4" width="6.7109375" customWidth="1"/>
    <col min="5" max="5" width="7.5703125" customWidth="1"/>
    <col min="6" max="6" width="9.140625" customWidth="1"/>
    <col min="7" max="7" width="8" customWidth="1"/>
    <col min="8" max="8" width="11.28515625" customWidth="1"/>
    <col min="9" max="9" width="9.7109375" customWidth="1"/>
    <col min="10" max="10" width="5.7109375" customWidth="1"/>
    <col min="11" max="11" width="7.28515625" customWidth="1"/>
    <col min="12" max="12" width="7.42578125" customWidth="1"/>
    <col min="13" max="13" width="11" customWidth="1"/>
    <col min="14" max="14" width="7.140625" customWidth="1"/>
    <col min="15" max="15" width="10.42578125" customWidth="1"/>
    <col min="16" max="17" width="9.140625" customWidth="1"/>
    <col min="18" max="18" width="10.140625" customWidth="1"/>
    <col min="19" max="19" width="12.85546875" customWidth="1"/>
    <col min="20" max="36" width="9.140625" customWidth="1"/>
    <col min="37" max="37" width="10.42578125" customWidth="1"/>
    <col min="38" max="40" width="9.140625" customWidth="1"/>
    <col min="41" max="41" width="9.85546875" customWidth="1"/>
    <col min="42" max="42" width="10.42578125" customWidth="1"/>
    <col min="43" max="43" width="9.28515625" customWidth="1"/>
    <col min="44" max="44" width="9" customWidth="1"/>
    <col min="45" max="45" width="11.28515625" customWidth="1"/>
    <col min="46" max="46" width="10.7109375" customWidth="1"/>
    <col min="47" max="47" width="12.7109375" customWidth="1"/>
    <col min="48" max="48" width="8.140625" customWidth="1"/>
    <col min="49" max="49" width="12.140625" customWidth="1"/>
    <col min="50" max="50" width="10.85546875" customWidth="1"/>
    <col min="51" max="51" width="6.7109375" customWidth="1"/>
    <col min="52" max="52" width="8.7109375" customWidth="1"/>
    <col min="53" max="53" width="10.5703125" customWidth="1"/>
    <col min="54" max="54" width="11" customWidth="1"/>
    <col min="55" max="55" width="38.5703125" customWidth="1"/>
    <col min="56" max="56" width="24.5703125" customWidth="1"/>
  </cols>
  <sheetData>
    <row r="1" spans="1:56" ht="14.25" customHeight="1" x14ac:dyDescent="0.25">
      <c r="A1" s="30"/>
      <c r="B1" s="1"/>
      <c r="C1" s="1"/>
      <c r="D1" s="40" t="s">
        <v>0</v>
      </c>
      <c r="E1" s="35"/>
      <c r="F1" s="35"/>
      <c r="G1" s="36"/>
      <c r="H1" s="41" t="s">
        <v>1</v>
      </c>
      <c r="I1" s="35"/>
      <c r="J1" s="35"/>
      <c r="K1" s="35"/>
      <c r="L1" s="35"/>
      <c r="M1" s="35"/>
      <c r="N1" s="36"/>
      <c r="O1" s="39" t="s">
        <v>2</v>
      </c>
      <c r="P1" s="35"/>
      <c r="Q1" s="35"/>
      <c r="R1" s="35"/>
      <c r="S1" s="35"/>
      <c r="T1" s="35"/>
      <c r="U1" s="36"/>
      <c r="V1" s="45" t="s">
        <v>3</v>
      </c>
      <c r="W1" s="36"/>
      <c r="X1" s="46" t="s">
        <v>4</v>
      </c>
      <c r="Y1" s="35"/>
      <c r="Z1" s="35"/>
      <c r="AA1" s="36"/>
      <c r="AB1" s="42" t="s">
        <v>5</v>
      </c>
      <c r="AC1" s="35"/>
      <c r="AD1" s="36"/>
      <c r="AE1" s="44" t="s">
        <v>6</v>
      </c>
      <c r="AF1" s="36"/>
      <c r="AG1" s="43" t="s">
        <v>7</v>
      </c>
      <c r="AH1" s="35"/>
      <c r="AI1" s="35"/>
      <c r="AJ1" s="35"/>
      <c r="AK1" s="35"/>
      <c r="AL1" s="36"/>
      <c r="AM1" s="45" t="s">
        <v>8</v>
      </c>
      <c r="AN1" s="36"/>
      <c r="AO1" s="34" t="s">
        <v>9</v>
      </c>
      <c r="AP1" s="35"/>
      <c r="AQ1" s="35"/>
      <c r="AR1" s="36"/>
      <c r="AS1" s="38" t="s">
        <v>10</v>
      </c>
      <c r="AT1" s="35"/>
      <c r="AU1" s="35"/>
      <c r="AV1" s="35"/>
      <c r="AW1" s="35"/>
      <c r="AX1" s="35"/>
      <c r="AY1" s="35"/>
      <c r="AZ1" s="36"/>
      <c r="BA1" s="37" t="s">
        <v>11</v>
      </c>
      <c r="BB1" s="36"/>
      <c r="BC1" s="2" t="s">
        <v>12</v>
      </c>
      <c r="BD1" s="3" t="s">
        <v>13</v>
      </c>
    </row>
    <row r="2" spans="1:56" ht="51.75" customHeight="1" x14ac:dyDescent="0.25">
      <c r="A2" s="30" t="s">
        <v>14</v>
      </c>
      <c r="B2" s="4" t="s">
        <v>15</v>
      </c>
      <c r="C2" s="4" t="s">
        <v>16</v>
      </c>
      <c r="D2" s="5" t="s">
        <v>17</v>
      </c>
      <c r="E2" s="6" t="s">
        <v>18</v>
      </c>
      <c r="F2" s="6" t="s">
        <v>19</v>
      </c>
      <c r="G2" s="6" t="s">
        <v>20</v>
      </c>
      <c r="H2" s="7" t="s">
        <v>21</v>
      </c>
      <c r="I2" s="7" t="s">
        <v>22</v>
      </c>
      <c r="J2" s="7" t="s">
        <v>23</v>
      </c>
      <c r="K2" s="7" t="s">
        <v>24</v>
      </c>
      <c r="L2" s="7" t="s">
        <v>25</v>
      </c>
      <c r="M2" s="7" t="s">
        <v>26</v>
      </c>
      <c r="N2" s="7" t="s">
        <v>27</v>
      </c>
      <c r="O2" s="29" t="s">
        <v>28</v>
      </c>
      <c r="P2" s="8" t="s">
        <v>29</v>
      </c>
      <c r="Q2" s="8" t="s">
        <v>30</v>
      </c>
      <c r="R2" s="8" t="s">
        <v>31</v>
      </c>
      <c r="S2" s="8" t="s">
        <v>32</v>
      </c>
      <c r="T2" s="8" t="s">
        <v>33</v>
      </c>
      <c r="U2" s="8" t="s">
        <v>27</v>
      </c>
      <c r="V2" s="9" t="s">
        <v>34</v>
      </c>
      <c r="W2" s="9" t="s">
        <v>35</v>
      </c>
      <c r="X2" s="10" t="s">
        <v>36</v>
      </c>
      <c r="Y2" s="10" t="s">
        <v>37</v>
      </c>
      <c r="Z2" s="10" t="s">
        <v>38</v>
      </c>
      <c r="AA2" s="10" t="s">
        <v>39</v>
      </c>
      <c r="AB2" s="11" t="s">
        <v>40</v>
      </c>
      <c r="AC2" s="11" t="s">
        <v>25</v>
      </c>
      <c r="AD2" s="11" t="s">
        <v>41</v>
      </c>
      <c r="AE2" s="12" t="s">
        <v>42</v>
      </c>
      <c r="AF2" s="12" t="s">
        <v>43</v>
      </c>
      <c r="AG2" s="13" t="s">
        <v>44</v>
      </c>
      <c r="AH2" s="13" t="s">
        <v>45</v>
      </c>
      <c r="AI2" s="13" t="s">
        <v>46</v>
      </c>
      <c r="AJ2" s="13" t="s">
        <v>47</v>
      </c>
      <c r="AK2" s="13" t="s">
        <v>48</v>
      </c>
      <c r="AL2" s="13" t="s">
        <v>49</v>
      </c>
      <c r="AM2" s="9" t="s">
        <v>50</v>
      </c>
      <c r="AN2" s="9" t="s">
        <v>51</v>
      </c>
      <c r="AO2" s="14" t="s">
        <v>52</v>
      </c>
      <c r="AP2" s="14" t="s">
        <v>53</v>
      </c>
      <c r="AQ2" s="14" t="s">
        <v>54</v>
      </c>
      <c r="AR2" s="14" t="s">
        <v>55</v>
      </c>
      <c r="AS2" s="15" t="s">
        <v>56</v>
      </c>
      <c r="AT2" s="15" t="s">
        <v>57</v>
      </c>
      <c r="AU2" s="15" t="s">
        <v>58</v>
      </c>
      <c r="AV2" s="15" t="s">
        <v>59</v>
      </c>
      <c r="AW2" s="15" t="s">
        <v>60</v>
      </c>
      <c r="AX2" s="15" t="s">
        <v>61</v>
      </c>
      <c r="AY2" s="15" t="s">
        <v>42</v>
      </c>
      <c r="AZ2" s="15" t="s">
        <v>62</v>
      </c>
      <c r="BA2" s="16" t="s">
        <v>63</v>
      </c>
      <c r="BB2" s="16" t="s">
        <v>64</v>
      </c>
      <c r="BC2" s="2" t="s">
        <v>65</v>
      </c>
      <c r="BD2" s="3"/>
    </row>
    <row r="3" spans="1:56" ht="45" customHeight="1" x14ac:dyDescent="0.25">
      <c r="A3" s="33" t="s">
        <v>66</v>
      </c>
      <c r="B3" s="17" t="s">
        <v>67</v>
      </c>
      <c r="C3" s="17" t="s">
        <v>68</v>
      </c>
      <c r="D3" s="18">
        <v>2003</v>
      </c>
      <c r="E3" s="18" t="s">
        <v>69</v>
      </c>
      <c r="F3" s="18">
        <v>46</v>
      </c>
      <c r="G3" s="19">
        <v>3.07</v>
      </c>
      <c r="H3" s="18">
        <v>1</v>
      </c>
      <c r="I3" s="18"/>
      <c r="J3" s="18"/>
      <c r="K3" s="18"/>
      <c r="L3" s="18"/>
      <c r="M3" s="18"/>
      <c r="N3" s="18"/>
      <c r="O3" s="18"/>
      <c r="P3" s="18">
        <v>1</v>
      </c>
      <c r="Q3" s="18"/>
      <c r="R3" s="18"/>
      <c r="S3" s="18"/>
      <c r="T3" s="20"/>
      <c r="U3" s="20"/>
      <c r="V3" s="18"/>
      <c r="W3" s="18">
        <v>1</v>
      </c>
      <c r="X3" s="18"/>
      <c r="Y3" s="18">
        <v>1</v>
      </c>
      <c r="Z3" s="18">
        <v>1</v>
      </c>
      <c r="AA3" s="18">
        <v>1</v>
      </c>
      <c r="AB3" s="18">
        <v>1</v>
      </c>
      <c r="AC3" s="18">
        <v>1</v>
      </c>
      <c r="AD3" s="18"/>
      <c r="AE3" s="18">
        <v>1</v>
      </c>
      <c r="AF3" s="18"/>
      <c r="AG3" s="18">
        <v>1</v>
      </c>
      <c r="AH3" s="18"/>
      <c r="AI3" s="18"/>
      <c r="AJ3" s="18">
        <v>1</v>
      </c>
      <c r="AK3" s="18"/>
      <c r="AL3" s="18"/>
      <c r="AM3" s="18"/>
      <c r="AN3" s="18"/>
      <c r="AO3" s="18"/>
      <c r="AP3" s="18"/>
      <c r="AQ3" s="18"/>
      <c r="AR3" s="18">
        <v>1</v>
      </c>
      <c r="AS3" s="18">
        <v>1</v>
      </c>
      <c r="AT3" s="18">
        <v>1</v>
      </c>
      <c r="AU3" s="18">
        <v>1</v>
      </c>
      <c r="AV3" s="18">
        <v>1</v>
      </c>
      <c r="AW3" s="18"/>
      <c r="AX3" s="18">
        <v>1</v>
      </c>
      <c r="AY3" s="18"/>
      <c r="AZ3" s="18">
        <v>1</v>
      </c>
      <c r="BA3" s="18"/>
      <c r="BB3" s="18">
        <v>1</v>
      </c>
      <c r="BC3" s="18" t="s">
        <v>70</v>
      </c>
      <c r="BD3" s="18"/>
    </row>
    <row r="4" spans="1:56" ht="45" customHeight="1" x14ac:dyDescent="0.25">
      <c r="A4" s="33" t="s">
        <v>71</v>
      </c>
      <c r="B4" s="17" t="s">
        <v>72</v>
      </c>
      <c r="C4" s="17" t="s">
        <v>73</v>
      </c>
      <c r="D4" s="18">
        <v>2013</v>
      </c>
      <c r="E4" s="18" t="s">
        <v>74</v>
      </c>
      <c r="F4" s="18">
        <v>2</v>
      </c>
      <c r="G4" s="19">
        <v>0.4</v>
      </c>
      <c r="H4" s="18">
        <v>1</v>
      </c>
      <c r="I4" s="18"/>
      <c r="J4" s="18"/>
      <c r="K4" s="18"/>
      <c r="L4" s="18"/>
      <c r="M4" s="18"/>
      <c r="N4" s="18"/>
      <c r="O4" s="18">
        <v>1</v>
      </c>
      <c r="P4" s="18"/>
      <c r="Q4" s="18"/>
      <c r="R4" s="18"/>
      <c r="S4" s="18"/>
      <c r="T4" s="20"/>
      <c r="U4" s="20"/>
      <c r="V4" s="18">
        <v>1</v>
      </c>
      <c r="W4" s="18"/>
      <c r="X4" s="18">
        <v>1</v>
      </c>
      <c r="Y4" s="18">
        <v>1</v>
      </c>
      <c r="Z4" s="18">
        <v>1</v>
      </c>
      <c r="AA4" s="18">
        <v>1</v>
      </c>
      <c r="AB4" s="18">
        <v>1</v>
      </c>
      <c r="AC4" s="18">
        <v>1</v>
      </c>
      <c r="AD4" s="18">
        <v>1</v>
      </c>
      <c r="AE4" s="18">
        <v>1</v>
      </c>
      <c r="AF4" s="18">
        <v>1</v>
      </c>
      <c r="AG4" s="18">
        <v>1</v>
      </c>
      <c r="AH4" s="18">
        <v>1</v>
      </c>
      <c r="AI4" s="18">
        <v>1</v>
      </c>
      <c r="AJ4" s="18"/>
      <c r="AK4" s="18">
        <v>1</v>
      </c>
      <c r="AL4" s="18"/>
      <c r="AM4" s="18"/>
      <c r="AN4" s="18">
        <v>1</v>
      </c>
      <c r="AO4" s="18"/>
      <c r="AP4" s="18"/>
      <c r="AQ4" s="18">
        <v>1</v>
      </c>
      <c r="AR4" s="18"/>
      <c r="AS4" s="18"/>
      <c r="AT4" s="18"/>
      <c r="AU4" s="18"/>
      <c r="AV4" s="18"/>
      <c r="AW4" s="18"/>
      <c r="AX4" s="18"/>
      <c r="AY4" s="18"/>
      <c r="AZ4" s="18"/>
      <c r="BA4" s="18">
        <v>0</v>
      </c>
      <c r="BB4" s="18">
        <v>0</v>
      </c>
      <c r="BC4" s="18" t="s">
        <v>75</v>
      </c>
      <c r="BD4" s="18" t="s">
        <v>76</v>
      </c>
    </row>
    <row r="5" spans="1:56" ht="45" customHeight="1" x14ac:dyDescent="0.25">
      <c r="A5" s="33" t="s">
        <v>77</v>
      </c>
      <c r="B5" s="17" t="s">
        <v>78</v>
      </c>
      <c r="C5" s="17" t="s">
        <v>79</v>
      </c>
      <c r="D5" s="18">
        <v>2010</v>
      </c>
      <c r="E5" s="18" t="s">
        <v>69</v>
      </c>
      <c r="F5" s="18">
        <v>9</v>
      </c>
      <c r="G5" s="19">
        <v>1.1299999999999999</v>
      </c>
      <c r="H5" s="18"/>
      <c r="I5" s="18"/>
      <c r="J5" s="18"/>
      <c r="K5" s="18"/>
      <c r="L5" s="18"/>
      <c r="M5" s="18">
        <v>1</v>
      </c>
      <c r="N5" s="18"/>
      <c r="O5" s="18"/>
      <c r="P5" s="18">
        <v>1</v>
      </c>
      <c r="Q5" s="18"/>
      <c r="R5" s="18"/>
      <c r="S5" s="18"/>
      <c r="T5" s="20"/>
      <c r="U5" s="20"/>
      <c r="V5" s="18">
        <v>1</v>
      </c>
      <c r="W5" s="18"/>
      <c r="X5" s="18">
        <v>1</v>
      </c>
      <c r="Y5" s="18"/>
      <c r="Z5" s="18">
        <v>1</v>
      </c>
      <c r="AA5" s="18"/>
      <c r="AB5" s="18">
        <v>1</v>
      </c>
      <c r="AC5" s="18"/>
      <c r="AD5" s="18"/>
      <c r="AE5" s="18">
        <v>1</v>
      </c>
      <c r="AF5" s="18">
        <v>1</v>
      </c>
      <c r="AG5" s="18"/>
      <c r="AH5" s="18"/>
      <c r="AI5" s="18"/>
      <c r="AJ5" s="18"/>
      <c r="AK5" s="18"/>
      <c r="AL5" s="18"/>
      <c r="AM5" s="18"/>
      <c r="AN5" s="18"/>
      <c r="AO5" s="18">
        <v>1</v>
      </c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>
        <v>1</v>
      </c>
      <c r="BB5" s="18"/>
      <c r="BC5" s="18" t="s">
        <v>80</v>
      </c>
      <c r="BD5" s="18" t="s">
        <v>81</v>
      </c>
    </row>
    <row r="6" spans="1:56" ht="45" customHeight="1" x14ac:dyDescent="0.25">
      <c r="A6" s="33" t="s">
        <v>82</v>
      </c>
      <c r="B6" s="17" t="s">
        <v>83</v>
      </c>
      <c r="C6" s="21" t="s">
        <v>84</v>
      </c>
      <c r="D6" s="18">
        <v>2011</v>
      </c>
      <c r="E6" s="22" t="s">
        <v>74</v>
      </c>
      <c r="F6" s="18">
        <v>4</v>
      </c>
      <c r="G6" s="19">
        <v>0.56999999999999995</v>
      </c>
      <c r="H6" s="18"/>
      <c r="I6" s="18"/>
      <c r="J6" s="18"/>
      <c r="K6" s="18"/>
      <c r="L6" s="18"/>
      <c r="M6" s="18">
        <v>1</v>
      </c>
      <c r="N6" s="18"/>
      <c r="O6" s="18"/>
      <c r="P6" s="18">
        <v>1</v>
      </c>
      <c r="Q6" s="18"/>
      <c r="R6" s="18"/>
      <c r="S6" s="18"/>
      <c r="T6" s="20"/>
      <c r="U6" s="20"/>
      <c r="V6" s="18">
        <v>1</v>
      </c>
      <c r="W6" s="18"/>
      <c r="X6" s="18">
        <v>1</v>
      </c>
      <c r="Y6" s="18"/>
      <c r="Z6" s="18">
        <v>1</v>
      </c>
      <c r="AA6" s="18"/>
      <c r="AB6" s="18">
        <v>1</v>
      </c>
      <c r="AC6" s="18"/>
      <c r="AD6" s="18"/>
      <c r="AE6" s="18">
        <v>1</v>
      </c>
      <c r="AF6" s="18">
        <v>1</v>
      </c>
      <c r="AG6" s="18"/>
      <c r="AH6" s="18"/>
      <c r="AI6" s="18"/>
      <c r="AJ6" s="18"/>
      <c r="AK6" s="18"/>
      <c r="AL6" s="18"/>
      <c r="AM6" s="18"/>
      <c r="AN6" s="18"/>
      <c r="AO6" s="18">
        <v>1</v>
      </c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>
        <v>1</v>
      </c>
      <c r="BB6" s="18"/>
      <c r="BC6" s="18" t="s">
        <v>85</v>
      </c>
      <c r="BD6" s="18" t="s">
        <v>81</v>
      </c>
    </row>
    <row r="7" spans="1:56" ht="45" customHeight="1" x14ac:dyDescent="0.25">
      <c r="A7" s="33" t="s">
        <v>86</v>
      </c>
      <c r="B7" s="21" t="s">
        <v>87</v>
      </c>
      <c r="C7" s="17" t="s">
        <v>88</v>
      </c>
      <c r="D7" s="22">
        <v>2015</v>
      </c>
      <c r="E7" s="18" t="s">
        <v>74</v>
      </c>
      <c r="F7" s="18">
        <v>12</v>
      </c>
      <c r="G7" s="19">
        <v>4</v>
      </c>
      <c r="H7" s="18">
        <v>1</v>
      </c>
      <c r="I7" s="18"/>
      <c r="J7" s="18"/>
      <c r="K7" s="18"/>
      <c r="L7" s="18"/>
      <c r="M7" s="18"/>
      <c r="N7" s="18"/>
      <c r="O7" s="18"/>
      <c r="P7" s="18">
        <v>1</v>
      </c>
      <c r="Q7" s="18"/>
      <c r="R7" s="18"/>
      <c r="S7" s="18"/>
      <c r="T7" s="20"/>
      <c r="U7" s="20"/>
      <c r="V7" s="23"/>
      <c r="W7" s="23">
        <v>1</v>
      </c>
      <c r="X7" s="18">
        <v>1</v>
      </c>
      <c r="Y7" s="18">
        <v>1</v>
      </c>
      <c r="Z7" s="18">
        <v>1</v>
      </c>
      <c r="AA7" s="18">
        <v>1</v>
      </c>
      <c r="AB7" s="18"/>
      <c r="AC7" s="18">
        <v>1</v>
      </c>
      <c r="AD7" s="18"/>
      <c r="AE7" s="18"/>
      <c r="AF7" s="18"/>
      <c r="AG7" s="18">
        <v>1</v>
      </c>
      <c r="AH7" s="18"/>
      <c r="AI7" s="18"/>
      <c r="AJ7" s="18"/>
      <c r="AK7" s="18"/>
      <c r="AL7" s="18"/>
      <c r="AM7" s="18"/>
      <c r="AN7" s="18"/>
      <c r="AO7" s="18">
        <v>1</v>
      </c>
      <c r="AP7" s="18"/>
      <c r="AQ7" s="18"/>
      <c r="AR7" s="18"/>
      <c r="AS7" s="18"/>
      <c r="AT7" s="18"/>
      <c r="AU7" s="18"/>
      <c r="AV7" s="18"/>
      <c r="AW7" s="18">
        <v>1</v>
      </c>
      <c r="AX7" s="18"/>
      <c r="AY7" s="18"/>
      <c r="AZ7" s="18"/>
      <c r="BA7" s="18"/>
      <c r="BB7" s="18">
        <v>1</v>
      </c>
      <c r="BC7" s="18" t="s">
        <v>89</v>
      </c>
      <c r="BD7" s="18" t="s">
        <v>90</v>
      </c>
    </row>
    <row r="8" spans="1:56" ht="45" customHeight="1" x14ac:dyDescent="0.25">
      <c r="A8" s="33" t="s">
        <v>91</v>
      </c>
      <c r="B8" s="21" t="s">
        <v>92</v>
      </c>
      <c r="C8" s="17" t="s">
        <v>93</v>
      </c>
      <c r="D8" s="22">
        <v>2015</v>
      </c>
      <c r="E8" s="18" t="s">
        <v>69</v>
      </c>
      <c r="F8" s="18">
        <v>2</v>
      </c>
      <c r="G8" s="19">
        <v>0.67</v>
      </c>
      <c r="H8" s="18">
        <v>1</v>
      </c>
      <c r="I8" s="18"/>
      <c r="J8" s="18"/>
      <c r="K8" s="18"/>
      <c r="L8" s="18"/>
      <c r="M8" s="18"/>
      <c r="N8" s="18"/>
      <c r="O8" s="18"/>
      <c r="P8" s="18">
        <v>1</v>
      </c>
      <c r="Q8" s="18"/>
      <c r="R8" s="18"/>
      <c r="S8" s="18"/>
      <c r="T8" s="20"/>
      <c r="U8" s="20"/>
      <c r="V8" s="23"/>
      <c r="W8" s="23">
        <v>1</v>
      </c>
      <c r="X8" s="18"/>
      <c r="Y8" s="18">
        <v>1</v>
      </c>
      <c r="Z8" s="18"/>
      <c r="AA8" s="18"/>
      <c r="AB8" s="18">
        <v>1</v>
      </c>
      <c r="AC8" s="18"/>
      <c r="AD8" s="18"/>
      <c r="AE8" s="18"/>
      <c r="AF8" s="18">
        <v>1</v>
      </c>
      <c r="AG8" s="18"/>
      <c r="AH8" s="18"/>
      <c r="AI8" s="18"/>
      <c r="AJ8" s="18"/>
      <c r="AK8" s="18"/>
      <c r="AL8" s="18"/>
      <c r="AM8" s="18"/>
      <c r="AN8" s="18"/>
      <c r="AO8" s="18"/>
      <c r="AP8" s="18">
        <v>1</v>
      </c>
      <c r="AQ8" s="18"/>
      <c r="AR8" s="18"/>
      <c r="AS8" s="18">
        <v>1</v>
      </c>
      <c r="AT8" s="18"/>
      <c r="AU8" s="18"/>
      <c r="AV8" s="18"/>
      <c r="AW8" s="18">
        <v>1</v>
      </c>
      <c r="AX8" s="18"/>
      <c r="AY8" s="18">
        <v>1</v>
      </c>
      <c r="AZ8" s="18"/>
      <c r="BA8" s="18"/>
      <c r="BB8" s="18">
        <v>1</v>
      </c>
      <c r="BC8" s="18" t="s">
        <v>94</v>
      </c>
      <c r="BD8" s="18" t="s">
        <v>95</v>
      </c>
    </row>
    <row r="9" spans="1:56" ht="45" customHeight="1" x14ac:dyDescent="0.25">
      <c r="A9" s="33" t="s">
        <v>96</v>
      </c>
      <c r="B9" s="21" t="s">
        <v>97</v>
      </c>
      <c r="C9" s="17" t="s">
        <v>98</v>
      </c>
      <c r="D9" s="22">
        <v>2015</v>
      </c>
      <c r="E9" s="18" t="s">
        <v>74</v>
      </c>
      <c r="F9" s="18">
        <v>40</v>
      </c>
      <c r="G9" s="19">
        <v>13.33</v>
      </c>
      <c r="H9" s="18">
        <v>1</v>
      </c>
      <c r="I9" s="18"/>
      <c r="J9" s="18"/>
      <c r="K9" s="18"/>
      <c r="L9" s="18"/>
      <c r="M9" s="18"/>
      <c r="N9" s="18"/>
      <c r="O9" s="18"/>
      <c r="P9" s="18">
        <v>1</v>
      </c>
      <c r="Q9" s="18"/>
      <c r="R9" s="18"/>
      <c r="S9" s="18"/>
      <c r="T9" s="20"/>
      <c r="U9" s="20"/>
      <c r="V9" s="23">
        <v>1</v>
      </c>
      <c r="W9" s="23"/>
      <c r="X9" s="18">
        <v>1</v>
      </c>
      <c r="Y9" s="18">
        <v>1</v>
      </c>
      <c r="Z9" s="18">
        <v>1</v>
      </c>
      <c r="AA9" s="18">
        <v>1</v>
      </c>
      <c r="AB9" s="18">
        <v>1</v>
      </c>
      <c r="AC9" s="18">
        <v>1</v>
      </c>
      <c r="AD9" s="18">
        <v>1</v>
      </c>
      <c r="AE9" s="18"/>
      <c r="AF9" s="18">
        <v>1</v>
      </c>
      <c r="AG9" s="18">
        <v>1</v>
      </c>
      <c r="AH9" s="18">
        <v>1</v>
      </c>
      <c r="AI9" s="18">
        <v>1</v>
      </c>
      <c r="AJ9" s="18">
        <v>1</v>
      </c>
      <c r="AK9" s="18">
        <v>1</v>
      </c>
      <c r="AL9" s="18"/>
      <c r="AM9" s="18"/>
      <c r="AN9" s="18">
        <v>1</v>
      </c>
      <c r="AO9" s="18"/>
      <c r="AP9" s="18"/>
      <c r="AQ9" s="18">
        <v>1</v>
      </c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>
        <v>1</v>
      </c>
      <c r="BC9" s="18" t="s">
        <v>99</v>
      </c>
      <c r="BD9" s="18" t="s">
        <v>100</v>
      </c>
    </row>
    <row r="10" spans="1:56" ht="45" customHeight="1" x14ac:dyDescent="0.25">
      <c r="A10" s="33" t="s">
        <v>101</v>
      </c>
      <c r="B10" s="17" t="s">
        <v>102</v>
      </c>
      <c r="C10" s="17" t="s">
        <v>103</v>
      </c>
      <c r="D10" s="18">
        <v>2009</v>
      </c>
      <c r="E10" s="18" t="s">
        <v>74</v>
      </c>
      <c r="F10" s="18">
        <v>26</v>
      </c>
      <c r="G10" s="19">
        <v>2.89</v>
      </c>
      <c r="H10" s="18">
        <v>1</v>
      </c>
      <c r="I10" s="18"/>
      <c r="J10" s="18"/>
      <c r="K10" s="18"/>
      <c r="L10" s="18"/>
      <c r="M10" s="18"/>
      <c r="N10" s="18"/>
      <c r="O10" s="18">
        <v>1</v>
      </c>
      <c r="P10" s="18"/>
      <c r="Q10" s="18"/>
      <c r="R10" s="18"/>
      <c r="S10" s="18"/>
      <c r="T10" s="20"/>
      <c r="U10" s="20"/>
      <c r="V10" s="23"/>
      <c r="W10" s="23">
        <v>1</v>
      </c>
      <c r="X10" s="18">
        <v>1</v>
      </c>
      <c r="Y10" s="18">
        <v>1</v>
      </c>
      <c r="Z10" s="18">
        <v>1</v>
      </c>
      <c r="AA10" s="18"/>
      <c r="AB10" s="18">
        <v>1</v>
      </c>
      <c r="AC10" s="18">
        <v>1</v>
      </c>
      <c r="AD10" s="18"/>
      <c r="AE10" s="18"/>
      <c r="AF10" s="18">
        <v>1</v>
      </c>
      <c r="AG10" s="18">
        <v>1</v>
      </c>
      <c r="AH10" s="18">
        <v>1</v>
      </c>
      <c r="AI10" s="18">
        <v>1</v>
      </c>
      <c r="AJ10" s="18">
        <v>1</v>
      </c>
      <c r="AK10" s="18"/>
      <c r="AL10" s="18"/>
      <c r="AM10" s="18"/>
      <c r="AN10" s="18"/>
      <c r="AO10" s="18"/>
      <c r="AP10" s="18"/>
      <c r="AQ10" s="18">
        <v>1</v>
      </c>
      <c r="AR10" s="18"/>
      <c r="AS10" s="18"/>
      <c r="AT10" s="18"/>
      <c r="AU10" s="18"/>
      <c r="AV10" s="18"/>
      <c r="AW10" s="18"/>
      <c r="AX10" s="18"/>
      <c r="AY10" s="18"/>
      <c r="AZ10" s="18"/>
      <c r="BA10" s="18">
        <v>0</v>
      </c>
      <c r="BB10" s="18">
        <v>0</v>
      </c>
      <c r="BC10" s="18" t="s">
        <v>75</v>
      </c>
      <c r="BD10" s="18" t="s">
        <v>76</v>
      </c>
    </row>
    <row r="11" spans="1:56" ht="45" customHeight="1" x14ac:dyDescent="0.25">
      <c r="A11" s="33" t="s">
        <v>104</v>
      </c>
      <c r="B11" s="17" t="s">
        <v>105</v>
      </c>
      <c r="C11" s="17" t="s">
        <v>106</v>
      </c>
      <c r="D11" s="18">
        <v>2010</v>
      </c>
      <c r="E11" s="18" t="s">
        <v>69</v>
      </c>
      <c r="F11" s="18">
        <v>20</v>
      </c>
      <c r="G11" s="19">
        <v>2.5</v>
      </c>
      <c r="H11" s="18"/>
      <c r="I11" s="18"/>
      <c r="J11" s="18"/>
      <c r="K11" s="18"/>
      <c r="L11" s="18"/>
      <c r="M11" s="18">
        <v>1</v>
      </c>
      <c r="N11" s="18"/>
      <c r="O11" s="18"/>
      <c r="P11" s="18">
        <v>1</v>
      </c>
      <c r="Q11" s="18"/>
      <c r="R11" s="18"/>
      <c r="S11" s="18"/>
      <c r="T11" s="20"/>
      <c r="U11" s="20"/>
      <c r="V11" s="23">
        <v>1</v>
      </c>
      <c r="W11" s="23"/>
      <c r="X11" s="18">
        <v>1</v>
      </c>
      <c r="Y11" s="18"/>
      <c r="Z11" s="18">
        <v>1</v>
      </c>
      <c r="AA11" s="18"/>
      <c r="AB11" s="18">
        <v>1</v>
      </c>
      <c r="AC11" s="18"/>
      <c r="AD11" s="18"/>
      <c r="AE11" s="18">
        <v>1</v>
      </c>
      <c r="AF11" s="18">
        <v>1</v>
      </c>
      <c r="AG11" s="18"/>
      <c r="AH11" s="18"/>
      <c r="AI11" s="18"/>
      <c r="AJ11" s="18"/>
      <c r="AK11" s="18"/>
      <c r="AL11" s="18"/>
      <c r="AM11" s="18"/>
      <c r="AN11" s="18"/>
      <c r="AO11" s="18">
        <v>1</v>
      </c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>
        <v>1</v>
      </c>
      <c r="BB11" s="18"/>
      <c r="BC11" s="18" t="s">
        <v>107</v>
      </c>
      <c r="BD11" s="18" t="s">
        <v>108</v>
      </c>
    </row>
    <row r="12" spans="1:56" ht="45" customHeight="1" x14ac:dyDescent="0.25">
      <c r="A12" s="33" t="s">
        <v>109</v>
      </c>
      <c r="B12" s="17" t="s">
        <v>110</v>
      </c>
      <c r="C12" s="17" t="s">
        <v>111</v>
      </c>
      <c r="D12" s="18">
        <v>2016</v>
      </c>
      <c r="E12" s="18" t="s">
        <v>74</v>
      </c>
      <c r="F12" s="18">
        <v>11</v>
      </c>
      <c r="G12" s="19">
        <v>5.5</v>
      </c>
      <c r="H12" s="18">
        <v>1</v>
      </c>
      <c r="I12" s="18"/>
      <c r="J12" s="18"/>
      <c r="K12" s="18"/>
      <c r="L12" s="18"/>
      <c r="M12" s="18"/>
      <c r="N12" s="18"/>
      <c r="O12" s="18"/>
      <c r="P12" s="18">
        <v>1</v>
      </c>
      <c r="Q12" s="18"/>
      <c r="R12" s="18"/>
      <c r="S12" s="18"/>
      <c r="T12" s="20"/>
      <c r="U12" s="20"/>
      <c r="V12" s="23">
        <v>1</v>
      </c>
      <c r="W12" s="23"/>
      <c r="X12" s="18">
        <v>1</v>
      </c>
      <c r="Y12" s="18"/>
      <c r="Z12" s="18"/>
      <c r="AA12" s="18"/>
      <c r="AB12" s="18">
        <v>1</v>
      </c>
      <c r="AC12" s="18">
        <v>1</v>
      </c>
      <c r="AD12" s="18">
        <v>1</v>
      </c>
      <c r="AE12" s="18">
        <v>1</v>
      </c>
      <c r="AF12" s="18"/>
      <c r="AG12" s="18">
        <v>1</v>
      </c>
      <c r="AH12" s="18">
        <v>1</v>
      </c>
      <c r="AI12" s="18"/>
      <c r="AJ12" s="18">
        <v>1</v>
      </c>
      <c r="AK12" s="18"/>
      <c r="AL12" s="18"/>
      <c r="AM12" s="18"/>
      <c r="AN12" s="18">
        <v>1</v>
      </c>
      <c r="AO12" s="18"/>
      <c r="AP12" s="18"/>
      <c r="AQ12" s="18">
        <v>1</v>
      </c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>
        <v>1</v>
      </c>
      <c r="BC12" s="18" t="s">
        <v>112</v>
      </c>
      <c r="BD12" s="18" t="s">
        <v>113</v>
      </c>
    </row>
    <row r="13" spans="1:56" ht="45" customHeight="1" x14ac:dyDescent="0.25">
      <c r="A13" s="33" t="s">
        <v>114</v>
      </c>
      <c r="B13" s="17" t="s">
        <v>115</v>
      </c>
      <c r="C13" s="17" t="s">
        <v>116</v>
      </c>
      <c r="D13" s="18">
        <v>2010</v>
      </c>
      <c r="E13" s="18" t="s">
        <v>74</v>
      </c>
      <c r="F13" s="18">
        <v>8</v>
      </c>
      <c r="G13" s="19">
        <v>1</v>
      </c>
      <c r="H13" s="18"/>
      <c r="I13" s="18"/>
      <c r="J13" s="18"/>
      <c r="K13" s="18"/>
      <c r="L13" s="18"/>
      <c r="M13" s="18">
        <v>1</v>
      </c>
      <c r="N13" s="18"/>
      <c r="O13" s="18"/>
      <c r="P13" s="18">
        <v>1</v>
      </c>
      <c r="Q13" s="18"/>
      <c r="R13" s="18"/>
      <c r="S13" s="18"/>
      <c r="T13" s="20"/>
      <c r="U13" s="20"/>
      <c r="V13" s="23">
        <v>1</v>
      </c>
      <c r="W13" s="23"/>
      <c r="X13" s="18">
        <v>1</v>
      </c>
      <c r="Y13" s="18"/>
      <c r="Z13" s="18">
        <v>1</v>
      </c>
      <c r="AA13" s="18"/>
      <c r="AB13" s="18">
        <v>1</v>
      </c>
      <c r="AC13" s="18"/>
      <c r="AD13" s="18"/>
      <c r="AE13" s="18">
        <v>1</v>
      </c>
      <c r="AF13" s="18">
        <v>1</v>
      </c>
      <c r="AG13" s="18"/>
      <c r="AH13" s="18"/>
      <c r="AI13" s="18"/>
      <c r="AJ13" s="18"/>
      <c r="AK13" s="18"/>
      <c r="AL13" s="18"/>
      <c r="AM13" s="18"/>
      <c r="AN13" s="18"/>
      <c r="AO13" s="18">
        <v>1</v>
      </c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>
        <v>1</v>
      </c>
      <c r="BC13" s="18" t="s">
        <v>117</v>
      </c>
      <c r="BD13" s="18" t="s">
        <v>118</v>
      </c>
    </row>
    <row r="14" spans="1:56" ht="45" customHeight="1" x14ac:dyDescent="0.25">
      <c r="A14" s="33" t="s">
        <v>119</v>
      </c>
      <c r="B14" s="17" t="s">
        <v>120</v>
      </c>
      <c r="C14" s="17" t="s">
        <v>121</v>
      </c>
      <c r="D14" s="18">
        <v>2010</v>
      </c>
      <c r="E14" s="18" t="s">
        <v>74</v>
      </c>
      <c r="F14" s="18">
        <v>12</v>
      </c>
      <c r="G14" s="19">
        <v>1.5</v>
      </c>
      <c r="H14" s="18"/>
      <c r="I14" s="18">
        <v>1</v>
      </c>
      <c r="J14" s="18"/>
      <c r="K14" s="18"/>
      <c r="L14" s="18"/>
      <c r="M14" s="18"/>
      <c r="N14" s="18"/>
      <c r="O14" s="18"/>
      <c r="P14" s="18">
        <v>1</v>
      </c>
      <c r="Q14" s="18"/>
      <c r="R14" s="18"/>
      <c r="S14" s="18"/>
      <c r="T14" s="20"/>
      <c r="U14" s="20"/>
      <c r="V14" s="23">
        <v>1</v>
      </c>
      <c r="W14" s="23"/>
      <c r="X14" s="18">
        <v>1</v>
      </c>
      <c r="Y14" s="18"/>
      <c r="Z14" s="18">
        <v>1</v>
      </c>
      <c r="AA14" s="18"/>
      <c r="AB14" s="18">
        <v>1</v>
      </c>
      <c r="AC14" s="18"/>
      <c r="AD14" s="18"/>
      <c r="AE14" s="18">
        <v>1</v>
      </c>
      <c r="AF14" s="18">
        <v>1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>
        <v>1</v>
      </c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>
        <v>1</v>
      </c>
      <c r="BC14" s="18" t="s">
        <v>117</v>
      </c>
      <c r="BD14" s="18" t="s">
        <v>122</v>
      </c>
    </row>
    <row r="15" spans="1:56" ht="45" customHeight="1" x14ac:dyDescent="0.25">
      <c r="A15" s="33" t="s">
        <v>123</v>
      </c>
      <c r="B15" s="17" t="s">
        <v>124</v>
      </c>
      <c r="C15" s="17" t="s">
        <v>125</v>
      </c>
      <c r="D15" s="18">
        <v>2013</v>
      </c>
      <c r="E15" s="18" t="s">
        <v>74</v>
      </c>
      <c r="F15" s="18">
        <v>0</v>
      </c>
      <c r="G15" s="19">
        <v>0</v>
      </c>
      <c r="H15" s="18">
        <v>1</v>
      </c>
      <c r="I15" s="18"/>
      <c r="J15" s="18"/>
      <c r="K15" s="18"/>
      <c r="L15" s="18"/>
      <c r="M15" s="18"/>
      <c r="N15" s="18"/>
      <c r="O15" s="18"/>
      <c r="P15" s="18">
        <v>1</v>
      </c>
      <c r="Q15" s="18"/>
      <c r="R15" s="18"/>
      <c r="S15" s="18"/>
      <c r="T15" s="20"/>
      <c r="U15" s="20"/>
      <c r="V15" s="23"/>
      <c r="W15" s="23">
        <v>1</v>
      </c>
      <c r="X15" s="18">
        <v>1</v>
      </c>
      <c r="Y15" s="18">
        <v>1</v>
      </c>
      <c r="Z15" s="18">
        <v>1</v>
      </c>
      <c r="AA15" s="18">
        <v>1</v>
      </c>
      <c r="AB15" s="18">
        <v>1</v>
      </c>
      <c r="AC15" s="18">
        <v>1</v>
      </c>
      <c r="AD15" s="18"/>
      <c r="AE15" s="18">
        <v>1</v>
      </c>
      <c r="AF15" s="18"/>
      <c r="AG15" s="18">
        <v>1</v>
      </c>
      <c r="AH15" s="18"/>
      <c r="AI15" s="18"/>
      <c r="AJ15" s="18">
        <v>1</v>
      </c>
      <c r="AK15" s="18"/>
      <c r="AL15" s="18"/>
      <c r="AM15" s="18"/>
      <c r="AN15" s="18"/>
      <c r="AO15" s="18"/>
      <c r="AP15" s="18">
        <v>1</v>
      </c>
      <c r="AQ15" s="18"/>
      <c r="AR15" s="18"/>
      <c r="AS15" s="18"/>
      <c r="AT15" s="18"/>
      <c r="AU15" s="18">
        <v>1</v>
      </c>
      <c r="AV15" s="18"/>
      <c r="AW15" s="18">
        <v>1</v>
      </c>
      <c r="AX15" s="18"/>
      <c r="AY15" s="18">
        <v>1</v>
      </c>
      <c r="AZ15" s="18">
        <v>1</v>
      </c>
      <c r="BA15" s="18"/>
      <c r="BB15" s="18">
        <v>1</v>
      </c>
      <c r="BC15" s="18" t="s">
        <v>126</v>
      </c>
      <c r="BD15" s="18" t="s">
        <v>127</v>
      </c>
    </row>
    <row r="16" spans="1:56" ht="45" customHeight="1" x14ac:dyDescent="0.25">
      <c r="A16" s="33" t="s">
        <v>128</v>
      </c>
      <c r="B16" s="17" t="s">
        <v>129</v>
      </c>
      <c r="C16" s="17" t="s">
        <v>130</v>
      </c>
      <c r="D16" s="18">
        <v>2011</v>
      </c>
      <c r="E16" s="18" t="s">
        <v>74</v>
      </c>
      <c r="F16" s="18">
        <v>17</v>
      </c>
      <c r="G16" s="19">
        <v>2.4300000000000002</v>
      </c>
      <c r="H16" s="18">
        <v>1</v>
      </c>
      <c r="I16" s="18"/>
      <c r="J16" s="18"/>
      <c r="K16" s="18"/>
      <c r="L16" s="18"/>
      <c r="M16" s="18"/>
      <c r="N16" s="18"/>
      <c r="O16" s="18"/>
      <c r="P16" s="18">
        <v>1</v>
      </c>
      <c r="Q16" s="18"/>
      <c r="R16" s="18"/>
      <c r="S16" s="18"/>
      <c r="T16" s="20"/>
      <c r="U16" s="20"/>
      <c r="V16" s="23"/>
      <c r="W16" s="23">
        <v>1</v>
      </c>
      <c r="X16" s="18"/>
      <c r="Y16" s="18">
        <v>1</v>
      </c>
      <c r="Z16" s="18"/>
      <c r="AA16" s="18"/>
      <c r="AB16" s="18">
        <v>1</v>
      </c>
      <c r="AC16" s="18"/>
      <c r="AD16" s="18"/>
      <c r="AE16" s="18"/>
      <c r="AF16" s="18">
        <v>1</v>
      </c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>
        <v>1</v>
      </c>
      <c r="AS16" s="18"/>
      <c r="AT16" s="18"/>
      <c r="AU16" s="18"/>
      <c r="AV16" s="18">
        <v>1</v>
      </c>
      <c r="AW16" s="18">
        <v>1</v>
      </c>
      <c r="AX16" s="18"/>
      <c r="AY16" s="18"/>
      <c r="AZ16" s="18"/>
      <c r="BA16" s="18"/>
      <c r="BB16" s="18">
        <v>1</v>
      </c>
      <c r="BC16" s="18" t="s">
        <v>131</v>
      </c>
      <c r="BD16" s="18" t="s">
        <v>95</v>
      </c>
    </row>
    <row r="17" spans="1:56" ht="45" customHeight="1" x14ac:dyDescent="0.25">
      <c r="A17" s="33" t="s">
        <v>132</v>
      </c>
      <c r="B17" s="17" t="s">
        <v>133</v>
      </c>
      <c r="C17" s="17" t="s">
        <v>134</v>
      </c>
      <c r="D17" s="18">
        <v>2008</v>
      </c>
      <c r="E17" s="18" t="s">
        <v>69</v>
      </c>
      <c r="F17" s="18">
        <v>11</v>
      </c>
      <c r="G17" s="19">
        <v>1.1000000000000001</v>
      </c>
      <c r="H17" s="18"/>
      <c r="I17" s="18">
        <v>1</v>
      </c>
      <c r="J17" s="18"/>
      <c r="K17" s="18"/>
      <c r="L17" s="18"/>
      <c r="M17" s="18"/>
      <c r="N17" s="18"/>
      <c r="O17" s="18"/>
      <c r="P17" s="18">
        <v>1</v>
      </c>
      <c r="Q17" s="18"/>
      <c r="R17" s="18"/>
      <c r="S17" s="18"/>
      <c r="T17" s="20"/>
      <c r="U17" s="20"/>
      <c r="V17" s="23"/>
      <c r="W17" s="23">
        <v>1</v>
      </c>
      <c r="X17" s="18">
        <v>1</v>
      </c>
      <c r="Y17" s="18">
        <v>1</v>
      </c>
      <c r="Z17" s="18">
        <v>1</v>
      </c>
      <c r="AA17" s="18">
        <v>1</v>
      </c>
      <c r="AB17" s="18">
        <v>1</v>
      </c>
      <c r="AC17" s="18">
        <v>1</v>
      </c>
      <c r="AD17" s="18">
        <v>1</v>
      </c>
      <c r="AE17" s="18">
        <v>1</v>
      </c>
      <c r="AF17" s="18"/>
      <c r="AG17" s="18"/>
      <c r="AH17" s="18"/>
      <c r="AI17" s="18"/>
      <c r="AJ17" s="18">
        <v>1</v>
      </c>
      <c r="AK17" s="18"/>
      <c r="AL17" s="18">
        <v>1</v>
      </c>
      <c r="AM17" s="18">
        <v>1</v>
      </c>
      <c r="AN17" s="18">
        <v>1</v>
      </c>
      <c r="AO17" s="18"/>
      <c r="AP17" s="18">
        <v>1</v>
      </c>
      <c r="AQ17" s="18"/>
      <c r="AR17" s="18"/>
      <c r="AS17" s="18"/>
      <c r="AT17" s="18"/>
      <c r="AU17" s="18"/>
      <c r="AV17" s="18">
        <v>1</v>
      </c>
      <c r="AW17" s="18"/>
      <c r="AX17" s="18"/>
      <c r="AY17" s="18"/>
      <c r="AZ17" s="18"/>
      <c r="BA17" s="18"/>
      <c r="BB17" s="18">
        <v>1</v>
      </c>
      <c r="BC17" s="18" t="s">
        <v>135</v>
      </c>
      <c r="BD17" s="18" t="s">
        <v>136</v>
      </c>
    </row>
    <row r="18" spans="1:56" ht="45" customHeight="1" x14ac:dyDescent="0.25">
      <c r="A18" s="33" t="s">
        <v>137</v>
      </c>
      <c r="B18" s="17" t="s">
        <v>138</v>
      </c>
      <c r="C18" s="17" t="s">
        <v>139</v>
      </c>
      <c r="D18" s="18">
        <v>2000</v>
      </c>
      <c r="E18" s="18" t="s">
        <v>74</v>
      </c>
      <c r="F18" s="18">
        <v>294</v>
      </c>
      <c r="G18" s="19">
        <v>16.329999999999998</v>
      </c>
      <c r="H18" s="18"/>
      <c r="I18" s="18"/>
      <c r="J18" s="18"/>
      <c r="K18" s="18"/>
      <c r="L18" s="18"/>
      <c r="M18" s="18">
        <v>1</v>
      </c>
      <c r="N18" s="18"/>
      <c r="O18" s="18"/>
      <c r="P18" s="18">
        <v>1</v>
      </c>
      <c r="Q18" s="18"/>
      <c r="R18" s="18"/>
      <c r="S18" s="18"/>
      <c r="T18" s="20"/>
      <c r="U18" s="20"/>
      <c r="V18" s="23">
        <v>1</v>
      </c>
      <c r="W18" s="23"/>
      <c r="X18" s="18"/>
      <c r="Y18" s="18">
        <v>1</v>
      </c>
      <c r="Z18" s="18"/>
      <c r="AA18" s="18"/>
      <c r="AB18" s="18">
        <v>1</v>
      </c>
      <c r="AC18" s="18"/>
      <c r="AD18" s="18"/>
      <c r="AE18" s="18">
        <v>1</v>
      </c>
      <c r="AF18" s="18">
        <v>1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>
        <v>1</v>
      </c>
      <c r="AQ18" s="18"/>
      <c r="AR18" s="18"/>
      <c r="AS18" s="18"/>
      <c r="AT18" s="18"/>
      <c r="AU18" s="18"/>
      <c r="AV18" s="18">
        <v>1</v>
      </c>
      <c r="AW18" s="18">
        <v>1</v>
      </c>
      <c r="AX18" s="18"/>
      <c r="AY18" s="18">
        <v>1</v>
      </c>
      <c r="AZ18" s="18">
        <v>1</v>
      </c>
      <c r="BA18" s="18"/>
      <c r="BB18" s="18">
        <v>1</v>
      </c>
      <c r="BC18" s="18" t="s">
        <v>140</v>
      </c>
      <c r="BD18" s="18" t="s">
        <v>141</v>
      </c>
    </row>
    <row r="19" spans="1:56" ht="45" customHeight="1" x14ac:dyDescent="0.25">
      <c r="A19" s="33" t="s">
        <v>142</v>
      </c>
      <c r="B19" s="17" t="s">
        <v>143</v>
      </c>
      <c r="C19" s="17" t="s">
        <v>144</v>
      </c>
      <c r="D19" s="18">
        <v>2008</v>
      </c>
      <c r="E19" s="18" t="s">
        <v>69</v>
      </c>
      <c r="F19" s="18">
        <v>25</v>
      </c>
      <c r="G19" s="19">
        <v>2.5</v>
      </c>
      <c r="H19" s="18">
        <v>1</v>
      </c>
      <c r="I19" s="18"/>
      <c r="J19" s="18"/>
      <c r="K19" s="18"/>
      <c r="L19" s="18"/>
      <c r="M19" s="18"/>
      <c r="N19" s="18"/>
      <c r="O19" s="18">
        <v>1</v>
      </c>
      <c r="P19" s="18"/>
      <c r="Q19" s="18"/>
      <c r="R19" s="18"/>
      <c r="S19" s="18"/>
      <c r="T19" s="20"/>
      <c r="U19" s="20"/>
      <c r="V19" s="23">
        <v>0</v>
      </c>
      <c r="W19" s="23">
        <v>0</v>
      </c>
      <c r="X19" s="18">
        <v>1</v>
      </c>
      <c r="Y19" s="18">
        <v>1</v>
      </c>
      <c r="Z19" s="18">
        <v>1</v>
      </c>
      <c r="AA19" s="18"/>
      <c r="AB19" s="18">
        <v>1</v>
      </c>
      <c r="AC19" s="18">
        <v>1</v>
      </c>
      <c r="AD19" s="18"/>
      <c r="AE19" s="18"/>
      <c r="AF19" s="18">
        <v>1</v>
      </c>
      <c r="AG19" s="18"/>
      <c r="AH19" s="18">
        <v>1</v>
      </c>
      <c r="AI19" s="18"/>
      <c r="AJ19" s="18">
        <v>1</v>
      </c>
      <c r="AK19" s="18"/>
      <c r="AL19" s="18"/>
      <c r="AM19" s="18"/>
      <c r="AN19" s="18"/>
      <c r="AO19" s="18"/>
      <c r="AP19" s="18"/>
      <c r="AQ19" s="18">
        <v>1</v>
      </c>
      <c r="AR19" s="18"/>
      <c r="AS19" s="18"/>
      <c r="AT19" s="18"/>
      <c r="AU19" s="18"/>
      <c r="AV19" s="18"/>
      <c r="AW19" s="18"/>
      <c r="AX19" s="18"/>
      <c r="AY19" s="18"/>
      <c r="AZ19" s="18"/>
      <c r="BA19" s="18">
        <v>0</v>
      </c>
      <c r="BB19" s="18">
        <v>0</v>
      </c>
      <c r="BC19" s="18" t="s">
        <v>75</v>
      </c>
      <c r="BD19" s="18" t="s">
        <v>145</v>
      </c>
    </row>
    <row r="20" spans="1:56" ht="45" customHeight="1" x14ac:dyDescent="0.25">
      <c r="A20" s="33" t="s">
        <v>146</v>
      </c>
      <c r="B20" s="17" t="s">
        <v>147</v>
      </c>
      <c r="C20" s="17" t="s">
        <v>148</v>
      </c>
      <c r="D20" s="18">
        <v>2009</v>
      </c>
      <c r="E20" s="18" t="s">
        <v>149</v>
      </c>
      <c r="F20" s="18">
        <v>4</v>
      </c>
      <c r="G20" s="19">
        <v>0.44</v>
      </c>
      <c r="H20" s="18"/>
      <c r="I20" s="18"/>
      <c r="J20" s="18"/>
      <c r="K20" s="18"/>
      <c r="L20" s="18"/>
      <c r="M20" s="18">
        <v>1</v>
      </c>
      <c r="N20" s="18"/>
      <c r="O20" s="18"/>
      <c r="P20" s="18">
        <v>1</v>
      </c>
      <c r="Q20" s="18"/>
      <c r="R20" s="18"/>
      <c r="S20" s="18"/>
      <c r="T20" s="20"/>
      <c r="U20" s="20"/>
      <c r="V20" s="23">
        <v>1</v>
      </c>
      <c r="W20" s="23"/>
      <c r="X20" s="18"/>
      <c r="Y20" s="18">
        <v>1</v>
      </c>
      <c r="Z20" s="18"/>
      <c r="AA20" s="18"/>
      <c r="AB20" s="18">
        <v>1</v>
      </c>
      <c r="AC20" s="18"/>
      <c r="AD20" s="18"/>
      <c r="AE20" s="18"/>
      <c r="AF20" s="18">
        <v>1</v>
      </c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>
        <v>1</v>
      </c>
      <c r="AR20" s="18"/>
      <c r="AS20" s="18"/>
      <c r="AT20" s="18"/>
      <c r="AU20" s="18"/>
      <c r="AV20" s="18"/>
      <c r="AW20" s="18"/>
      <c r="AX20" s="18"/>
      <c r="AY20" s="18"/>
      <c r="AZ20" s="18"/>
      <c r="BA20" s="18">
        <v>1</v>
      </c>
      <c r="BB20" s="18"/>
      <c r="BC20" s="18" t="s">
        <v>150</v>
      </c>
      <c r="BD20" s="18" t="s">
        <v>151</v>
      </c>
    </row>
    <row r="21" spans="1:56" ht="45" customHeight="1" x14ac:dyDescent="0.25">
      <c r="A21" s="33" t="s">
        <v>152</v>
      </c>
      <c r="B21" s="17" t="s">
        <v>153</v>
      </c>
      <c r="C21" s="17" t="s">
        <v>154</v>
      </c>
      <c r="D21" s="18">
        <v>2010</v>
      </c>
      <c r="E21" s="18" t="s">
        <v>69</v>
      </c>
      <c r="F21" s="18">
        <v>20</v>
      </c>
      <c r="G21" s="19">
        <v>2.5</v>
      </c>
      <c r="H21" s="18"/>
      <c r="I21" s="18"/>
      <c r="J21" s="18"/>
      <c r="K21" s="18"/>
      <c r="L21" s="18"/>
      <c r="M21" s="18">
        <v>1</v>
      </c>
      <c r="N21" s="18"/>
      <c r="O21" s="18"/>
      <c r="P21" s="18"/>
      <c r="Q21" s="18">
        <v>1</v>
      </c>
      <c r="R21" s="18"/>
      <c r="S21" s="18"/>
      <c r="T21" s="20"/>
      <c r="U21" s="20"/>
      <c r="V21" s="23"/>
      <c r="W21" s="23">
        <v>1</v>
      </c>
      <c r="X21" s="18"/>
      <c r="Y21" s="18">
        <v>1</v>
      </c>
      <c r="Z21" s="18">
        <v>1</v>
      </c>
      <c r="AA21" s="18"/>
      <c r="AB21" s="18">
        <v>1</v>
      </c>
      <c r="AC21" s="18"/>
      <c r="AD21" s="18"/>
      <c r="AE21" s="18">
        <v>1</v>
      </c>
      <c r="AF21" s="18">
        <v>1</v>
      </c>
      <c r="AG21" s="18"/>
      <c r="AH21" s="18"/>
      <c r="AI21" s="18"/>
      <c r="AJ21" s="18"/>
      <c r="AK21" s="18"/>
      <c r="AL21" s="18"/>
      <c r="AM21" s="18"/>
      <c r="AN21" s="18"/>
      <c r="AO21" s="18"/>
      <c r="AP21" s="18">
        <v>1</v>
      </c>
      <c r="AQ21" s="18"/>
      <c r="AR21" s="18"/>
      <c r="AS21" s="18"/>
      <c r="AT21" s="18"/>
      <c r="AU21" s="18"/>
      <c r="AV21" s="18">
        <v>1</v>
      </c>
      <c r="AW21" s="18">
        <v>1</v>
      </c>
      <c r="AX21" s="18"/>
      <c r="AY21" s="18">
        <v>1</v>
      </c>
      <c r="AZ21" s="18">
        <v>1</v>
      </c>
      <c r="BA21" s="18">
        <v>1</v>
      </c>
      <c r="BB21" s="18"/>
      <c r="BC21" s="18" t="s">
        <v>155</v>
      </c>
      <c r="BD21" s="18" t="s">
        <v>156</v>
      </c>
    </row>
    <row r="22" spans="1:56" ht="45" customHeight="1" x14ac:dyDescent="0.25">
      <c r="A22" s="33" t="s">
        <v>157</v>
      </c>
      <c r="B22" s="21" t="s">
        <v>158</v>
      </c>
      <c r="C22" s="17" t="s">
        <v>159</v>
      </c>
      <c r="D22" s="22">
        <v>2014</v>
      </c>
      <c r="E22" s="18" t="s">
        <v>74</v>
      </c>
      <c r="F22" s="18">
        <v>12</v>
      </c>
      <c r="G22" s="19">
        <v>3</v>
      </c>
      <c r="H22" s="18"/>
      <c r="I22" s="18"/>
      <c r="J22" s="18"/>
      <c r="K22" s="18"/>
      <c r="L22" s="18"/>
      <c r="M22" s="18">
        <v>1</v>
      </c>
      <c r="N22" s="18"/>
      <c r="O22" s="18"/>
      <c r="P22" s="18"/>
      <c r="Q22" s="18">
        <v>1</v>
      </c>
      <c r="R22" s="18"/>
      <c r="S22" s="18"/>
      <c r="T22" s="20"/>
      <c r="U22" s="20"/>
      <c r="V22" s="23">
        <v>1</v>
      </c>
      <c r="W22" s="23"/>
      <c r="X22" s="18">
        <v>1</v>
      </c>
      <c r="Y22" s="18">
        <v>1</v>
      </c>
      <c r="Z22" s="18"/>
      <c r="AA22" s="18"/>
      <c r="AB22" s="18">
        <v>1</v>
      </c>
      <c r="AC22" s="18"/>
      <c r="AD22" s="18"/>
      <c r="AE22" s="18">
        <v>1</v>
      </c>
      <c r="AF22" s="18">
        <v>1</v>
      </c>
      <c r="AG22" s="18"/>
      <c r="AH22" s="18"/>
      <c r="AI22" s="18"/>
      <c r="AJ22" s="18"/>
      <c r="AK22" s="18"/>
      <c r="AL22" s="18"/>
      <c r="AM22" s="18"/>
      <c r="AN22" s="18"/>
      <c r="AO22" s="18">
        <v>1</v>
      </c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>
        <v>1</v>
      </c>
      <c r="BB22" s="18"/>
      <c r="BC22" s="18" t="s">
        <v>160</v>
      </c>
      <c r="BD22" s="18" t="s">
        <v>161</v>
      </c>
    </row>
    <row r="23" spans="1:56" ht="45" customHeight="1" x14ac:dyDescent="0.25">
      <c r="A23" s="33" t="s">
        <v>162</v>
      </c>
      <c r="B23" s="17" t="s">
        <v>163</v>
      </c>
      <c r="C23" s="17" t="s">
        <v>164</v>
      </c>
      <c r="D23" s="18">
        <v>2008</v>
      </c>
      <c r="E23" s="18" t="s">
        <v>69</v>
      </c>
      <c r="F23" s="18">
        <v>128</v>
      </c>
      <c r="G23" s="19">
        <v>12.8</v>
      </c>
      <c r="H23" s="18"/>
      <c r="I23" s="18"/>
      <c r="J23" s="18"/>
      <c r="K23" s="18"/>
      <c r="L23" s="18"/>
      <c r="M23" s="18">
        <v>1</v>
      </c>
      <c r="N23" s="18"/>
      <c r="O23" s="18"/>
      <c r="P23" s="18">
        <v>1</v>
      </c>
      <c r="Q23" s="18"/>
      <c r="R23" s="18"/>
      <c r="S23" s="18"/>
      <c r="T23" s="20"/>
      <c r="U23" s="20"/>
      <c r="V23" s="23">
        <v>1</v>
      </c>
      <c r="W23" s="23"/>
      <c r="X23" s="18"/>
      <c r="Y23" s="18">
        <v>1</v>
      </c>
      <c r="Z23" s="18">
        <v>1</v>
      </c>
      <c r="AA23" s="18"/>
      <c r="AB23" s="18">
        <v>1</v>
      </c>
      <c r="AC23" s="18"/>
      <c r="AD23" s="18"/>
      <c r="AE23" s="18">
        <v>1</v>
      </c>
      <c r="AF23" s="18">
        <v>1</v>
      </c>
      <c r="AG23" s="18"/>
      <c r="AH23" s="18"/>
      <c r="AI23" s="18"/>
      <c r="AJ23" s="18"/>
      <c r="AK23" s="18"/>
      <c r="AL23" s="18"/>
      <c r="AM23" s="18"/>
      <c r="AN23" s="18"/>
      <c r="AO23" s="18">
        <v>1</v>
      </c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>
        <v>1</v>
      </c>
      <c r="BB23" s="18"/>
      <c r="BC23" s="18" t="s">
        <v>165</v>
      </c>
      <c r="BD23" s="18"/>
    </row>
    <row r="24" spans="1:56" ht="45" customHeight="1" x14ac:dyDescent="0.25">
      <c r="A24" s="33" t="s">
        <v>166</v>
      </c>
      <c r="B24" s="17" t="s">
        <v>167</v>
      </c>
      <c r="C24" s="17" t="s">
        <v>168</v>
      </c>
      <c r="D24" s="18">
        <v>2015</v>
      </c>
      <c r="E24" s="18" t="s">
        <v>74</v>
      </c>
      <c r="F24" s="18">
        <v>2</v>
      </c>
      <c r="G24" s="19">
        <v>0.67</v>
      </c>
      <c r="H24" s="18"/>
      <c r="I24" s="18"/>
      <c r="J24" s="18"/>
      <c r="K24" s="18"/>
      <c r="L24" s="18"/>
      <c r="M24" s="18">
        <v>1</v>
      </c>
      <c r="N24" s="18"/>
      <c r="O24" s="18"/>
      <c r="P24" s="18">
        <v>1</v>
      </c>
      <c r="Q24" s="18"/>
      <c r="R24" s="18"/>
      <c r="S24" s="18"/>
      <c r="T24" s="20"/>
      <c r="U24" s="20"/>
      <c r="V24" s="23">
        <v>1</v>
      </c>
      <c r="W24" s="23"/>
      <c r="X24" s="18"/>
      <c r="Y24" s="18">
        <v>1</v>
      </c>
      <c r="Z24" s="18"/>
      <c r="AA24" s="18"/>
      <c r="AB24" s="18">
        <v>1</v>
      </c>
      <c r="AC24" s="18"/>
      <c r="AD24" s="18"/>
      <c r="AE24" s="18"/>
      <c r="AF24" s="18">
        <v>1</v>
      </c>
      <c r="AG24" s="18"/>
      <c r="AH24" s="18"/>
      <c r="AI24" s="18"/>
      <c r="AJ24" s="18"/>
      <c r="AK24" s="18"/>
      <c r="AL24" s="18"/>
      <c r="AM24" s="18"/>
      <c r="AN24" s="18"/>
      <c r="AO24" s="18">
        <v>1</v>
      </c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>
        <v>1</v>
      </c>
      <c r="BB24" s="18"/>
      <c r="BC24" s="18" t="s">
        <v>169</v>
      </c>
      <c r="BD24" s="18" t="s">
        <v>141</v>
      </c>
    </row>
    <row r="25" spans="1:56" ht="45" customHeight="1" x14ac:dyDescent="0.25">
      <c r="A25" s="33" t="s">
        <v>170</v>
      </c>
      <c r="B25" s="17" t="s">
        <v>171</v>
      </c>
      <c r="C25" s="17" t="s">
        <v>172</v>
      </c>
      <c r="D25" s="18">
        <v>2016</v>
      </c>
      <c r="E25" s="18" t="s">
        <v>74</v>
      </c>
      <c r="F25" s="18">
        <v>5</v>
      </c>
      <c r="G25" s="19">
        <v>2.5</v>
      </c>
      <c r="H25" s="18">
        <v>1</v>
      </c>
      <c r="I25" s="18"/>
      <c r="J25" s="18"/>
      <c r="K25" s="18"/>
      <c r="L25" s="18"/>
      <c r="M25" s="18"/>
      <c r="N25" s="18"/>
      <c r="O25" s="18"/>
      <c r="P25" s="18">
        <v>1</v>
      </c>
      <c r="Q25" s="18"/>
      <c r="R25" s="18"/>
      <c r="S25" s="18"/>
      <c r="T25" s="20"/>
      <c r="U25" s="20"/>
      <c r="V25" s="23"/>
      <c r="W25" s="23">
        <v>1</v>
      </c>
      <c r="X25" s="18">
        <v>1</v>
      </c>
      <c r="Y25" s="18"/>
      <c r="Z25" s="18">
        <v>1</v>
      </c>
      <c r="AA25" s="18">
        <v>1</v>
      </c>
      <c r="AB25" s="18"/>
      <c r="AC25" s="18">
        <v>1</v>
      </c>
      <c r="AD25" s="18"/>
      <c r="AE25" s="18"/>
      <c r="AF25" s="18"/>
      <c r="AG25" s="18">
        <v>1</v>
      </c>
      <c r="AH25" s="18"/>
      <c r="AI25" s="18"/>
      <c r="AJ25" s="18"/>
      <c r="AK25" s="18"/>
      <c r="AL25" s="18"/>
      <c r="AM25" s="18"/>
      <c r="AN25" s="18"/>
      <c r="AO25" s="18">
        <v>1</v>
      </c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>
        <v>1</v>
      </c>
      <c r="BC25" s="18" t="s">
        <v>173</v>
      </c>
      <c r="BD25" s="18" t="s">
        <v>174</v>
      </c>
    </row>
    <row r="26" spans="1:56" ht="45" customHeight="1" x14ac:dyDescent="0.25">
      <c r="A26" s="33" t="s">
        <v>175</v>
      </c>
      <c r="B26" s="17" t="s">
        <v>176</v>
      </c>
      <c r="C26" s="17" t="s">
        <v>177</v>
      </c>
      <c r="D26" s="18">
        <v>2013</v>
      </c>
      <c r="E26" s="18" t="s">
        <v>149</v>
      </c>
      <c r="F26" s="18">
        <v>1</v>
      </c>
      <c r="G26" s="19">
        <v>0.2</v>
      </c>
      <c r="H26" s="18">
        <v>1</v>
      </c>
      <c r="I26" s="18"/>
      <c r="J26" s="18"/>
      <c r="K26" s="18"/>
      <c r="L26" s="18"/>
      <c r="M26" s="18"/>
      <c r="N26" s="18"/>
      <c r="O26" s="18">
        <v>1</v>
      </c>
      <c r="P26" s="18"/>
      <c r="Q26" s="18"/>
      <c r="R26" s="18"/>
      <c r="S26" s="18"/>
      <c r="T26" s="20"/>
      <c r="U26" s="20"/>
      <c r="V26" s="23"/>
      <c r="W26" s="23">
        <v>1</v>
      </c>
      <c r="X26" s="18">
        <v>1</v>
      </c>
      <c r="Y26" s="18">
        <v>1</v>
      </c>
      <c r="Z26" s="18">
        <v>1</v>
      </c>
      <c r="AA26" s="18"/>
      <c r="AB26" s="18">
        <v>1</v>
      </c>
      <c r="AC26" s="18">
        <v>1</v>
      </c>
      <c r="AD26" s="18"/>
      <c r="AE26" s="18"/>
      <c r="AF26" s="18">
        <v>1</v>
      </c>
      <c r="AG26" s="18">
        <v>1</v>
      </c>
      <c r="AH26" s="18">
        <v>1</v>
      </c>
      <c r="AI26" s="18">
        <v>1</v>
      </c>
      <c r="AJ26" s="18">
        <v>1</v>
      </c>
      <c r="AK26" s="18"/>
      <c r="AL26" s="18"/>
      <c r="AM26" s="18"/>
      <c r="AN26" s="18"/>
      <c r="AO26" s="18"/>
      <c r="AP26" s="18"/>
      <c r="AQ26" s="18">
        <v>1</v>
      </c>
      <c r="AR26" s="18"/>
      <c r="AS26" s="18"/>
      <c r="AT26" s="18"/>
      <c r="AU26" s="18"/>
      <c r="AV26" s="18"/>
      <c r="AW26" s="18"/>
      <c r="AX26" s="18"/>
      <c r="AY26" s="18"/>
      <c r="AZ26" s="18"/>
      <c r="BA26" s="18">
        <v>0</v>
      </c>
      <c r="BB26" s="18">
        <v>0</v>
      </c>
      <c r="BC26" s="18" t="s">
        <v>75</v>
      </c>
      <c r="BD26" s="18" t="s">
        <v>76</v>
      </c>
    </row>
    <row r="27" spans="1:56" ht="45" customHeight="1" x14ac:dyDescent="0.25">
      <c r="A27" s="33" t="s">
        <v>178</v>
      </c>
      <c r="B27" s="17" t="s">
        <v>179</v>
      </c>
      <c r="C27" s="17" t="s">
        <v>180</v>
      </c>
      <c r="D27" s="18">
        <v>2011</v>
      </c>
      <c r="E27" s="18" t="s">
        <v>74</v>
      </c>
      <c r="F27" s="18">
        <v>8</v>
      </c>
      <c r="G27" s="19">
        <v>1.1399999999999999</v>
      </c>
      <c r="H27" s="18"/>
      <c r="I27" s="18">
        <v>1</v>
      </c>
      <c r="J27" s="18"/>
      <c r="K27" s="18"/>
      <c r="L27" s="18"/>
      <c r="M27" s="18"/>
      <c r="N27" s="18"/>
      <c r="O27" s="18"/>
      <c r="P27" s="18">
        <v>1</v>
      </c>
      <c r="Q27" s="18"/>
      <c r="R27" s="18"/>
      <c r="S27" s="18"/>
      <c r="T27" s="20"/>
      <c r="U27" s="20"/>
      <c r="V27" s="23">
        <v>1</v>
      </c>
      <c r="W27" s="23"/>
      <c r="X27" s="18">
        <v>1</v>
      </c>
      <c r="Y27" s="18"/>
      <c r="Z27" s="18">
        <v>1</v>
      </c>
      <c r="AA27" s="18"/>
      <c r="AB27" s="18">
        <v>1</v>
      </c>
      <c r="AC27" s="18"/>
      <c r="AD27" s="18"/>
      <c r="AE27" s="18">
        <v>1</v>
      </c>
      <c r="AF27" s="18">
        <v>1</v>
      </c>
      <c r="AG27" s="18"/>
      <c r="AH27" s="18"/>
      <c r="AI27" s="18"/>
      <c r="AJ27" s="18"/>
      <c r="AK27" s="18"/>
      <c r="AL27" s="18"/>
      <c r="AM27" s="18"/>
      <c r="AN27" s="18"/>
      <c r="AO27" s="18">
        <v>1</v>
      </c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>
        <v>1</v>
      </c>
      <c r="BC27" s="18" t="s">
        <v>117</v>
      </c>
      <c r="BD27" s="18" t="s">
        <v>118</v>
      </c>
    </row>
    <row r="28" spans="1:56" ht="45" customHeight="1" x14ac:dyDescent="0.25">
      <c r="A28" s="33" t="s">
        <v>181</v>
      </c>
      <c r="B28" s="17" t="s">
        <v>182</v>
      </c>
      <c r="C28" s="17" t="s">
        <v>183</v>
      </c>
      <c r="D28" s="18">
        <v>2009</v>
      </c>
      <c r="E28" s="18" t="s">
        <v>74</v>
      </c>
      <c r="F28" s="18">
        <v>2</v>
      </c>
      <c r="G28" s="19">
        <v>0.22</v>
      </c>
      <c r="H28" s="18">
        <v>1</v>
      </c>
      <c r="I28" s="18"/>
      <c r="J28" s="18"/>
      <c r="K28" s="18"/>
      <c r="L28" s="18"/>
      <c r="M28" s="18"/>
      <c r="N28" s="18"/>
      <c r="O28" s="18"/>
      <c r="P28" s="18">
        <v>1</v>
      </c>
      <c r="Q28" s="18"/>
      <c r="R28" s="18"/>
      <c r="S28" s="18"/>
      <c r="T28" s="20"/>
      <c r="U28" s="20"/>
      <c r="V28" s="23"/>
      <c r="W28" s="23">
        <v>1</v>
      </c>
      <c r="X28" s="18">
        <v>1</v>
      </c>
      <c r="Y28" s="18">
        <v>1</v>
      </c>
      <c r="Z28" s="18">
        <v>1</v>
      </c>
      <c r="AA28" s="18">
        <v>1</v>
      </c>
      <c r="AB28" s="18"/>
      <c r="AC28" s="18">
        <v>1</v>
      </c>
      <c r="AD28" s="18">
        <v>1</v>
      </c>
      <c r="AE28" s="18"/>
      <c r="AF28" s="18"/>
      <c r="AG28" s="18">
        <v>1</v>
      </c>
      <c r="AH28" s="18"/>
      <c r="AI28" s="18"/>
      <c r="AJ28" s="18"/>
      <c r="AK28" s="18"/>
      <c r="AL28" s="18"/>
      <c r="AM28" s="18">
        <v>1</v>
      </c>
      <c r="AN28" s="18">
        <v>1</v>
      </c>
      <c r="AO28" s="18"/>
      <c r="AP28" s="18"/>
      <c r="AQ28" s="18">
        <v>1</v>
      </c>
      <c r="AR28" s="18"/>
      <c r="AS28" s="18"/>
      <c r="AT28" s="18"/>
      <c r="AU28" s="18"/>
      <c r="AV28" s="18">
        <v>1</v>
      </c>
      <c r="AW28" s="18"/>
      <c r="AX28" s="18"/>
      <c r="AY28" s="18"/>
      <c r="AZ28" s="18"/>
      <c r="BA28" s="18">
        <v>0</v>
      </c>
      <c r="BB28" s="18">
        <v>0</v>
      </c>
      <c r="BC28" s="18" t="s">
        <v>75</v>
      </c>
      <c r="BD28" s="18"/>
    </row>
    <row r="29" spans="1:56" ht="45" customHeight="1" x14ac:dyDescent="0.25">
      <c r="A29" s="33" t="s">
        <v>184</v>
      </c>
      <c r="B29" s="17" t="s">
        <v>185</v>
      </c>
      <c r="C29" s="17" t="s">
        <v>186</v>
      </c>
      <c r="D29" s="18">
        <v>2012</v>
      </c>
      <c r="E29" s="18" t="s">
        <v>74</v>
      </c>
      <c r="F29" s="18">
        <v>31</v>
      </c>
      <c r="G29" s="19">
        <v>5.17</v>
      </c>
      <c r="H29" s="18">
        <v>1</v>
      </c>
      <c r="I29" s="18"/>
      <c r="J29" s="18"/>
      <c r="K29" s="18"/>
      <c r="L29" s="18"/>
      <c r="M29" s="18"/>
      <c r="N29" s="18"/>
      <c r="O29" s="18"/>
      <c r="P29" s="18">
        <v>1</v>
      </c>
      <c r="Q29" s="18"/>
      <c r="R29" s="18"/>
      <c r="S29" s="18"/>
      <c r="T29" s="20"/>
      <c r="U29" s="20"/>
      <c r="V29" s="23">
        <v>1</v>
      </c>
      <c r="W29" s="23"/>
      <c r="X29" s="18">
        <v>1</v>
      </c>
      <c r="Y29" s="18"/>
      <c r="Z29" s="18"/>
      <c r="AA29" s="18"/>
      <c r="AB29" s="18">
        <v>1</v>
      </c>
      <c r="AC29" s="18">
        <v>1</v>
      </c>
      <c r="AD29" s="18">
        <v>1</v>
      </c>
      <c r="AE29" s="18">
        <v>1</v>
      </c>
      <c r="AF29" s="18"/>
      <c r="AG29" s="18"/>
      <c r="AH29" s="18">
        <v>1</v>
      </c>
      <c r="AI29" s="18"/>
      <c r="AJ29" s="18">
        <v>1</v>
      </c>
      <c r="AK29" s="18"/>
      <c r="AL29" s="18"/>
      <c r="AM29" s="18"/>
      <c r="AN29" s="18">
        <v>1</v>
      </c>
      <c r="AO29" s="18"/>
      <c r="AP29" s="18"/>
      <c r="AQ29" s="18">
        <v>1</v>
      </c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>
        <v>1</v>
      </c>
      <c r="BC29" s="18" t="s">
        <v>99</v>
      </c>
      <c r="BD29" s="18"/>
    </row>
    <row r="30" spans="1:56" ht="45" customHeight="1" x14ac:dyDescent="0.25">
      <c r="A30" s="33" t="s">
        <v>187</v>
      </c>
      <c r="B30" s="17" t="s">
        <v>188</v>
      </c>
      <c r="C30" s="17" t="s">
        <v>189</v>
      </c>
      <c r="D30" s="18">
        <v>2009</v>
      </c>
      <c r="E30" s="18" t="s">
        <v>69</v>
      </c>
      <c r="F30" s="18">
        <v>27</v>
      </c>
      <c r="G30" s="19">
        <v>3</v>
      </c>
      <c r="H30" s="18"/>
      <c r="I30" s="18"/>
      <c r="J30" s="18"/>
      <c r="K30" s="18"/>
      <c r="L30" s="18"/>
      <c r="M30" s="18">
        <v>1</v>
      </c>
      <c r="N30" s="18"/>
      <c r="O30" s="18"/>
      <c r="P30" s="18">
        <v>1</v>
      </c>
      <c r="Q30" s="18"/>
      <c r="R30" s="18"/>
      <c r="S30" s="18"/>
      <c r="T30" s="20"/>
      <c r="U30" s="20"/>
      <c r="V30" s="23">
        <v>1</v>
      </c>
      <c r="W30" s="23"/>
      <c r="X30" s="18">
        <v>1</v>
      </c>
      <c r="Y30" s="18"/>
      <c r="Z30" s="18">
        <v>1</v>
      </c>
      <c r="AA30" s="18"/>
      <c r="AB30" s="18">
        <v>1</v>
      </c>
      <c r="AC30" s="18"/>
      <c r="AD30" s="18"/>
      <c r="AE30" s="18">
        <v>1</v>
      </c>
      <c r="AF30" s="18">
        <v>1</v>
      </c>
      <c r="AG30" s="18"/>
      <c r="AH30" s="18"/>
      <c r="AI30" s="18"/>
      <c r="AJ30" s="18"/>
      <c r="AK30" s="18"/>
      <c r="AL30" s="18"/>
      <c r="AM30" s="18"/>
      <c r="AN30" s="18"/>
      <c r="AO30" s="18">
        <v>1</v>
      </c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>
        <v>1</v>
      </c>
      <c r="BB30" s="18"/>
      <c r="BC30" s="18" t="s">
        <v>190</v>
      </c>
      <c r="BD30" s="18" t="s">
        <v>118</v>
      </c>
    </row>
    <row r="31" spans="1:56" ht="45" customHeight="1" x14ac:dyDescent="0.25">
      <c r="A31" s="33" t="s">
        <v>191</v>
      </c>
      <c r="B31" s="21" t="s">
        <v>192</v>
      </c>
      <c r="C31" s="21" t="s">
        <v>193</v>
      </c>
      <c r="D31" s="22">
        <v>2007</v>
      </c>
      <c r="E31" s="22" t="s">
        <v>69</v>
      </c>
      <c r="F31" s="18">
        <v>36</v>
      </c>
      <c r="G31" s="19">
        <v>3.27</v>
      </c>
      <c r="H31" s="18"/>
      <c r="I31" s="18">
        <v>1</v>
      </c>
      <c r="J31" s="18"/>
      <c r="K31" s="18"/>
      <c r="L31" s="18"/>
      <c r="M31" s="18"/>
      <c r="N31" s="18"/>
      <c r="O31" s="18">
        <v>1</v>
      </c>
      <c r="P31" s="18"/>
      <c r="Q31" s="18"/>
      <c r="R31" s="18"/>
      <c r="S31" s="18"/>
      <c r="T31" s="20"/>
      <c r="U31" s="20"/>
      <c r="V31" s="23"/>
      <c r="W31" s="23">
        <v>1</v>
      </c>
      <c r="X31" s="18"/>
      <c r="Y31" s="18">
        <v>1</v>
      </c>
      <c r="Z31" s="18"/>
      <c r="AA31" s="18"/>
      <c r="AB31" s="18">
        <v>1</v>
      </c>
      <c r="AC31" s="18"/>
      <c r="AD31" s="18"/>
      <c r="AE31" s="18">
        <v>1</v>
      </c>
      <c r="AF31" s="18">
        <v>1</v>
      </c>
      <c r="AG31" s="18"/>
      <c r="AH31" s="18"/>
      <c r="AI31" s="18"/>
      <c r="AJ31" s="18"/>
      <c r="AK31" s="18"/>
      <c r="AL31" s="18"/>
      <c r="AM31" s="18"/>
      <c r="AN31" s="18"/>
      <c r="AO31" s="18">
        <v>1</v>
      </c>
      <c r="AP31" s="18"/>
      <c r="AQ31" s="18">
        <v>1</v>
      </c>
      <c r="AR31" s="18"/>
      <c r="AS31" s="18"/>
      <c r="AT31" s="18"/>
      <c r="AU31" s="18"/>
      <c r="AV31" s="18"/>
      <c r="AW31" s="18"/>
      <c r="AX31" s="18"/>
      <c r="AY31" s="18"/>
      <c r="AZ31" s="18"/>
      <c r="BA31" s="18">
        <v>0</v>
      </c>
      <c r="BB31" s="18">
        <v>0</v>
      </c>
      <c r="BC31" s="18" t="s">
        <v>75</v>
      </c>
      <c r="BD31" s="18" t="s">
        <v>141</v>
      </c>
    </row>
    <row r="32" spans="1:56" ht="45" customHeight="1" x14ac:dyDescent="0.25">
      <c r="A32" s="33" t="s">
        <v>194</v>
      </c>
      <c r="B32" s="17" t="s">
        <v>195</v>
      </c>
      <c r="C32" s="17" t="s">
        <v>196</v>
      </c>
      <c r="D32" s="18">
        <v>2014</v>
      </c>
      <c r="E32" s="18" t="s">
        <v>74</v>
      </c>
      <c r="F32" s="18">
        <v>19</v>
      </c>
      <c r="G32" s="19">
        <v>4.75</v>
      </c>
      <c r="H32" s="18">
        <v>1</v>
      </c>
      <c r="I32" s="18"/>
      <c r="J32" s="18"/>
      <c r="K32" s="18"/>
      <c r="L32" s="18"/>
      <c r="M32" s="18"/>
      <c r="N32" s="18"/>
      <c r="O32" s="18"/>
      <c r="P32" s="18">
        <v>1</v>
      </c>
      <c r="Q32" s="18"/>
      <c r="R32" s="18"/>
      <c r="S32" s="18"/>
      <c r="T32" s="20"/>
      <c r="U32" s="20"/>
      <c r="V32" s="23">
        <v>1</v>
      </c>
      <c r="W32" s="23"/>
      <c r="X32" s="18">
        <v>1</v>
      </c>
      <c r="Y32" s="18">
        <v>1</v>
      </c>
      <c r="Z32" s="18">
        <v>1</v>
      </c>
      <c r="AA32" s="18"/>
      <c r="AB32" s="18">
        <v>1</v>
      </c>
      <c r="AC32" s="18">
        <v>1</v>
      </c>
      <c r="AD32" s="18">
        <v>1</v>
      </c>
      <c r="AE32" s="18"/>
      <c r="AF32" s="18">
        <v>1</v>
      </c>
      <c r="AG32" s="18">
        <v>1</v>
      </c>
      <c r="AH32" s="18">
        <v>1</v>
      </c>
      <c r="AI32" s="18">
        <v>1</v>
      </c>
      <c r="AJ32" s="18">
        <v>1</v>
      </c>
      <c r="AK32" s="18"/>
      <c r="AL32" s="18"/>
      <c r="AM32" s="18"/>
      <c r="AN32" s="18">
        <v>1</v>
      </c>
      <c r="AO32" s="18"/>
      <c r="AP32" s="18"/>
      <c r="AQ32" s="18">
        <v>1</v>
      </c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>
        <v>1</v>
      </c>
      <c r="BC32" s="18" t="s">
        <v>99</v>
      </c>
      <c r="BD32" s="18" t="s">
        <v>197</v>
      </c>
    </row>
    <row r="33" spans="1:56" ht="45" customHeight="1" x14ac:dyDescent="0.25">
      <c r="A33" s="33" t="s">
        <v>198</v>
      </c>
      <c r="B33" s="17" t="s">
        <v>199</v>
      </c>
      <c r="C33" s="17" t="s">
        <v>200</v>
      </c>
      <c r="D33" s="18">
        <v>2008</v>
      </c>
      <c r="E33" s="18" t="s">
        <v>149</v>
      </c>
      <c r="F33" s="18">
        <v>5</v>
      </c>
      <c r="G33" s="19">
        <v>0.5</v>
      </c>
      <c r="H33" s="18"/>
      <c r="I33" s="18"/>
      <c r="J33" s="18"/>
      <c r="K33" s="18"/>
      <c r="L33" s="18"/>
      <c r="M33" s="18">
        <v>1</v>
      </c>
      <c r="N33" s="18"/>
      <c r="O33" s="18"/>
      <c r="P33" s="18">
        <v>1</v>
      </c>
      <c r="Q33" s="18"/>
      <c r="R33" s="18"/>
      <c r="S33" s="18"/>
      <c r="T33" s="20"/>
      <c r="U33" s="20"/>
      <c r="V33" s="23"/>
      <c r="W33" s="23">
        <v>1</v>
      </c>
      <c r="X33" s="18"/>
      <c r="Y33" s="18">
        <v>1</v>
      </c>
      <c r="Z33" s="18">
        <v>1</v>
      </c>
      <c r="AA33" s="18">
        <v>1</v>
      </c>
      <c r="AB33" s="18"/>
      <c r="AC33" s="18">
        <v>1</v>
      </c>
      <c r="AD33" s="18"/>
      <c r="AE33" s="18"/>
      <c r="AF33" s="18"/>
      <c r="AG33" s="18">
        <v>1</v>
      </c>
      <c r="AH33" s="18"/>
      <c r="AI33" s="18"/>
      <c r="AJ33" s="18"/>
      <c r="AK33" s="18"/>
      <c r="AL33" s="18">
        <v>1</v>
      </c>
      <c r="AM33" s="18"/>
      <c r="AN33" s="18"/>
      <c r="AO33" s="18"/>
      <c r="AP33" s="18">
        <v>1</v>
      </c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>
        <v>1</v>
      </c>
      <c r="BC33" s="18" t="s">
        <v>201</v>
      </c>
      <c r="BD33" s="18" t="s">
        <v>202</v>
      </c>
    </row>
    <row r="34" spans="1:56" ht="45" customHeight="1" x14ac:dyDescent="0.25">
      <c r="A34" s="33" t="s">
        <v>203</v>
      </c>
      <c r="B34" s="17" t="s">
        <v>204</v>
      </c>
      <c r="C34" s="17" t="s">
        <v>205</v>
      </c>
      <c r="D34" s="18">
        <v>2010</v>
      </c>
      <c r="E34" s="18" t="s">
        <v>74</v>
      </c>
      <c r="F34" s="18">
        <v>11</v>
      </c>
      <c r="G34" s="19">
        <v>1.38</v>
      </c>
      <c r="H34" s="18"/>
      <c r="I34" s="18">
        <v>1</v>
      </c>
      <c r="J34" s="18"/>
      <c r="K34" s="18"/>
      <c r="L34" s="18"/>
      <c r="M34" s="18"/>
      <c r="N34" s="18"/>
      <c r="O34" s="18"/>
      <c r="P34" s="18">
        <v>1</v>
      </c>
      <c r="Q34" s="18"/>
      <c r="R34" s="18"/>
      <c r="S34" s="18"/>
      <c r="T34" s="20"/>
      <c r="U34" s="20"/>
      <c r="V34" s="23">
        <v>1</v>
      </c>
      <c r="W34" s="23"/>
      <c r="X34" s="18">
        <v>1</v>
      </c>
      <c r="Y34" s="18">
        <v>1</v>
      </c>
      <c r="Z34" s="18">
        <v>1</v>
      </c>
      <c r="AA34" s="18">
        <v>1</v>
      </c>
      <c r="AB34" s="18">
        <v>1</v>
      </c>
      <c r="AC34" s="18">
        <v>1</v>
      </c>
      <c r="AD34" s="18">
        <v>1</v>
      </c>
      <c r="AE34" s="18">
        <v>1</v>
      </c>
      <c r="AF34" s="18">
        <v>1</v>
      </c>
      <c r="AG34" s="18">
        <v>1</v>
      </c>
      <c r="AH34" s="18">
        <v>1</v>
      </c>
      <c r="AI34" s="18">
        <v>1</v>
      </c>
      <c r="AJ34" s="18"/>
      <c r="AK34" s="18"/>
      <c r="AL34" s="18"/>
      <c r="AM34" s="18"/>
      <c r="AN34" s="18">
        <v>1</v>
      </c>
      <c r="AO34" s="18"/>
      <c r="AP34" s="18"/>
      <c r="AQ34" s="18">
        <v>1</v>
      </c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>
        <v>1</v>
      </c>
      <c r="BC34" s="18" t="s">
        <v>206</v>
      </c>
      <c r="BD34" s="18" t="s">
        <v>207</v>
      </c>
    </row>
    <row r="35" spans="1:56" ht="45" customHeight="1" x14ac:dyDescent="0.25">
      <c r="A35" s="33" t="s">
        <v>208</v>
      </c>
      <c r="B35" s="17" t="s">
        <v>209</v>
      </c>
      <c r="C35" s="17" t="s">
        <v>210</v>
      </c>
      <c r="D35" s="18">
        <v>2007</v>
      </c>
      <c r="E35" s="18" t="s">
        <v>69</v>
      </c>
      <c r="F35" s="18">
        <v>107</v>
      </c>
      <c r="G35" s="19">
        <v>9.73</v>
      </c>
      <c r="H35" s="18"/>
      <c r="I35" s="18"/>
      <c r="J35" s="18"/>
      <c r="K35" s="18"/>
      <c r="L35" s="18"/>
      <c r="M35" s="18">
        <v>1</v>
      </c>
      <c r="N35" s="18"/>
      <c r="O35" s="18"/>
      <c r="P35" s="18">
        <v>1</v>
      </c>
      <c r="Q35" s="18"/>
      <c r="R35" s="18"/>
      <c r="S35" s="18"/>
      <c r="T35" s="20"/>
      <c r="U35" s="20"/>
      <c r="V35" s="23">
        <v>1</v>
      </c>
      <c r="W35" s="23"/>
      <c r="X35" s="18">
        <v>1</v>
      </c>
      <c r="Y35" s="18"/>
      <c r="Z35" s="18">
        <v>1</v>
      </c>
      <c r="AA35" s="18"/>
      <c r="AB35" s="18">
        <v>1</v>
      </c>
      <c r="AC35" s="18"/>
      <c r="AD35" s="18"/>
      <c r="AE35" s="18">
        <v>1</v>
      </c>
      <c r="AF35" s="18">
        <v>1</v>
      </c>
      <c r="AG35" s="18"/>
      <c r="AH35" s="18"/>
      <c r="AI35" s="18"/>
      <c r="AJ35" s="18"/>
      <c r="AK35" s="18"/>
      <c r="AL35" s="18"/>
      <c r="AM35" s="18"/>
      <c r="AN35" s="18"/>
      <c r="AO35" s="18">
        <v>1</v>
      </c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>
        <v>1</v>
      </c>
      <c r="BB35" s="18"/>
      <c r="BC35" s="18" t="s">
        <v>107</v>
      </c>
      <c r="BD35" s="18" t="s">
        <v>202</v>
      </c>
    </row>
    <row r="36" spans="1:56" ht="45" customHeight="1" x14ac:dyDescent="0.25">
      <c r="A36" s="33" t="s">
        <v>211</v>
      </c>
      <c r="B36" s="21" t="s">
        <v>212</v>
      </c>
      <c r="C36" s="17" t="s">
        <v>213</v>
      </c>
      <c r="D36" s="22">
        <v>2013</v>
      </c>
      <c r="E36" s="22" t="s">
        <v>149</v>
      </c>
      <c r="F36" s="18">
        <v>1</v>
      </c>
      <c r="G36" s="19">
        <v>0.2</v>
      </c>
      <c r="H36" s="18">
        <v>1</v>
      </c>
      <c r="I36" s="22"/>
      <c r="J36" s="18"/>
      <c r="K36" s="22"/>
      <c r="L36" s="18"/>
      <c r="M36" s="22"/>
      <c r="N36" s="18"/>
      <c r="O36" s="22"/>
      <c r="P36" s="22">
        <v>1</v>
      </c>
      <c r="Q36" s="22"/>
      <c r="R36" s="18"/>
      <c r="S36" s="18"/>
      <c r="T36" s="20"/>
      <c r="U36" s="20"/>
      <c r="V36" s="23">
        <v>1</v>
      </c>
      <c r="W36" s="23"/>
      <c r="X36" s="18">
        <v>1</v>
      </c>
      <c r="Y36" s="18">
        <v>1</v>
      </c>
      <c r="Z36" s="18">
        <v>1</v>
      </c>
      <c r="AA36" s="18">
        <v>1</v>
      </c>
      <c r="AB36" s="18">
        <v>1</v>
      </c>
      <c r="AC36" s="18">
        <v>1</v>
      </c>
      <c r="AD36" s="18">
        <v>1</v>
      </c>
      <c r="AE36" s="18">
        <v>1</v>
      </c>
      <c r="AF36" s="18">
        <v>1</v>
      </c>
      <c r="AG36" s="18">
        <v>1</v>
      </c>
      <c r="AH36" s="18">
        <v>1</v>
      </c>
      <c r="AI36" s="18">
        <v>1</v>
      </c>
      <c r="AJ36" s="18"/>
      <c r="AK36" s="18">
        <v>1</v>
      </c>
      <c r="AL36" s="18"/>
      <c r="AM36" s="18"/>
      <c r="AN36" s="18">
        <v>1</v>
      </c>
      <c r="AO36" s="18"/>
      <c r="AP36" s="18"/>
      <c r="AQ36" s="18">
        <v>1</v>
      </c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>
        <v>1</v>
      </c>
      <c r="BC36" s="18" t="s">
        <v>214</v>
      </c>
      <c r="BD36" s="18"/>
    </row>
    <row r="37" spans="1:56" ht="45" customHeight="1" x14ac:dyDescent="0.25">
      <c r="A37" s="33" t="s">
        <v>215</v>
      </c>
      <c r="B37" s="17" t="s">
        <v>216</v>
      </c>
      <c r="C37" s="17" t="s">
        <v>217</v>
      </c>
      <c r="D37" s="18">
        <v>2012</v>
      </c>
      <c r="E37" s="18" t="s">
        <v>74</v>
      </c>
      <c r="F37" s="18">
        <v>3</v>
      </c>
      <c r="G37" s="19">
        <v>0.5</v>
      </c>
      <c r="H37" s="18"/>
      <c r="I37" s="18"/>
      <c r="J37" s="18"/>
      <c r="K37" s="18"/>
      <c r="L37" s="18"/>
      <c r="M37" s="18">
        <v>1</v>
      </c>
      <c r="N37" s="18"/>
      <c r="O37" s="18"/>
      <c r="P37" s="18">
        <v>1</v>
      </c>
      <c r="Q37" s="18"/>
      <c r="R37" s="18"/>
      <c r="S37" s="18"/>
      <c r="T37" s="20"/>
      <c r="U37" s="20"/>
      <c r="V37" s="23">
        <v>1</v>
      </c>
      <c r="W37" s="23"/>
      <c r="X37" s="18">
        <v>1</v>
      </c>
      <c r="Y37" s="18">
        <v>1</v>
      </c>
      <c r="Z37" s="18">
        <v>1</v>
      </c>
      <c r="AA37" s="18">
        <v>1</v>
      </c>
      <c r="AB37" s="18">
        <v>1</v>
      </c>
      <c r="AC37" s="18">
        <v>1</v>
      </c>
      <c r="AD37" s="18">
        <v>1</v>
      </c>
      <c r="AE37" s="18">
        <v>1</v>
      </c>
      <c r="AF37" s="18">
        <v>1</v>
      </c>
      <c r="AG37" s="18">
        <v>1</v>
      </c>
      <c r="AH37" s="18">
        <v>1</v>
      </c>
      <c r="AI37" s="18">
        <v>1</v>
      </c>
      <c r="AJ37" s="18">
        <v>1</v>
      </c>
      <c r="AK37" s="18">
        <v>1</v>
      </c>
      <c r="AL37" s="18"/>
      <c r="AM37" s="18">
        <v>1</v>
      </c>
      <c r="AN37" s="18">
        <v>1</v>
      </c>
      <c r="AO37" s="18">
        <v>1</v>
      </c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>
        <v>1</v>
      </c>
      <c r="BC37" s="18" t="s">
        <v>218</v>
      </c>
      <c r="BD37" s="18" t="s">
        <v>219</v>
      </c>
    </row>
    <row r="38" spans="1:56" ht="45" customHeight="1" x14ac:dyDescent="0.25">
      <c r="A38" s="33" t="s">
        <v>220</v>
      </c>
      <c r="B38" s="17" t="s">
        <v>221</v>
      </c>
      <c r="C38" s="17" t="s">
        <v>222</v>
      </c>
      <c r="D38" s="18">
        <v>2011</v>
      </c>
      <c r="E38" s="18" t="s">
        <v>74</v>
      </c>
      <c r="F38" s="18">
        <v>0</v>
      </c>
      <c r="G38" s="19">
        <v>0</v>
      </c>
      <c r="H38" s="18"/>
      <c r="I38" s="18"/>
      <c r="J38" s="18"/>
      <c r="K38" s="18"/>
      <c r="L38" s="18"/>
      <c r="M38" s="18">
        <v>1</v>
      </c>
      <c r="N38" s="18"/>
      <c r="O38" s="18"/>
      <c r="P38" s="18">
        <v>1</v>
      </c>
      <c r="Q38" s="18"/>
      <c r="R38" s="18"/>
      <c r="S38" s="18"/>
      <c r="T38" s="20"/>
      <c r="U38" s="20"/>
      <c r="V38" s="23">
        <v>1</v>
      </c>
      <c r="W38" s="23"/>
      <c r="X38" s="18"/>
      <c r="Y38" s="18">
        <v>1</v>
      </c>
      <c r="Z38" s="18"/>
      <c r="AA38" s="18"/>
      <c r="AB38" s="18">
        <v>1</v>
      </c>
      <c r="AC38" s="18"/>
      <c r="AD38" s="18"/>
      <c r="AE38" s="18">
        <v>1</v>
      </c>
      <c r="AF38" s="18">
        <v>1</v>
      </c>
      <c r="AG38" s="18"/>
      <c r="AH38" s="18"/>
      <c r="AI38" s="18"/>
      <c r="AJ38" s="18"/>
      <c r="AK38" s="18"/>
      <c r="AL38" s="18"/>
      <c r="AM38" s="18"/>
      <c r="AN38" s="18"/>
      <c r="AO38" s="18">
        <v>1</v>
      </c>
      <c r="AP38" s="18">
        <v>1</v>
      </c>
      <c r="AQ38" s="18"/>
      <c r="AR38" s="18"/>
      <c r="AS38" s="18"/>
      <c r="AT38" s="18"/>
      <c r="AU38" s="18"/>
      <c r="AV38" s="18">
        <v>1</v>
      </c>
      <c r="AW38" s="18">
        <v>1</v>
      </c>
      <c r="AX38" s="18"/>
      <c r="AY38" s="18">
        <v>1</v>
      </c>
      <c r="AZ38" s="18">
        <v>1</v>
      </c>
      <c r="BA38" s="18">
        <v>1</v>
      </c>
      <c r="BB38" s="18"/>
      <c r="BC38" s="18" t="s">
        <v>223</v>
      </c>
      <c r="BD38" s="18" t="s">
        <v>141</v>
      </c>
    </row>
    <row r="39" spans="1:56" ht="45" customHeight="1" x14ac:dyDescent="0.25">
      <c r="A39" s="33" t="s">
        <v>224</v>
      </c>
      <c r="B39" s="17" t="s">
        <v>225</v>
      </c>
      <c r="C39" s="17" t="s">
        <v>226</v>
      </c>
      <c r="D39" s="18">
        <v>2008</v>
      </c>
      <c r="E39" s="18" t="s">
        <v>74</v>
      </c>
      <c r="F39" s="18">
        <v>111</v>
      </c>
      <c r="G39" s="19">
        <v>11.1</v>
      </c>
      <c r="H39" s="18">
        <v>1</v>
      </c>
      <c r="I39" s="18"/>
      <c r="J39" s="18"/>
      <c r="K39" s="18"/>
      <c r="L39" s="18"/>
      <c r="M39" s="18"/>
      <c r="N39" s="18"/>
      <c r="O39" s="18"/>
      <c r="P39" s="18">
        <v>1</v>
      </c>
      <c r="Q39" s="18"/>
      <c r="R39" s="18"/>
      <c r="S39" s="18"/>
      <c r="T39" s="20"/>
      <c r="U39" s="20"/>
      <c r="V39" s="23">
        <v>1</v>
      </c>
      <c r="W39" s="23"/>
      <c r="X39" s="18">
        <v>1</v>
      </c>
      <c r="Y39" s="18">
        <v>1</v>
      </c>
      <c r="Z39" s="18">
        <v>1</v>
      </c>
      <c r="AA39" s="18">
        <v>1</v>
      </c>
      <c r="AB39" s="18">
        <v>1</v>
      </c>
      <c r="AC39" s="18">
        <v>1</v>
      </c>
      <c r="AD39" s="18">
        <v>1</v>
      </c>
      <c r="AE39" s="18">
        <v>1</v>
      </c>
      <c r="AF39" s="18"/>
      <c r="AG39" s="18">
        <v>1</v>
      </c>
      <c r="AH39" s="18">
        <v>1</v>
      </c>
      <c r="AI39" s="18">
        <v>1</v>
      </c>
      <c r="AJ39" s="18">
        <v>1</v>
      </c>
      <c r="AK39" s="18">
        <v>1</v>
      </c>
      <c r="AL39" s="18"/>
      <c r="AM39" s="18">
        <v>1</v>
      </c>
      <c r="AN39" s="18">
        <v>1</v>
      </c>
      <c r="AO39" s="18"/>
      <c r="AP39" s="18"/>
      <c r="AQ39" s="18"/>
      <c r="AR39" s="18">
        <v>1</v>
      </c>
      <c r="AS39" s="18"/>
      <c r="AT39" s="18"/>
      <c r="AU39" s="18"/>
      <c r="AV39" s="18"/>
      <c r="AW39" s="18"/>
      <c r="AX39" s="18"/>
      <c r="AY39" s="18"/>
      <c r="AZ39" s="18"/>
      <c r="BA39" s="18"/>
      <c r="BB39" s="18">
        <v>1</v>
      </c>
      <c r="BC39" s="18" t="s">
        <v>227</v>
      </c>
      <c r="BD39" s="18" t="s">
        <v>228</v>
      </c>
    </row>
    <row r="40" spans="1:56" ht="45" customHeight="1" x14ac:dyDescent="0.25">
      <c r="A40" s="33" t="s">
        <v>229</v>
      </c>
      <c r="B40" s="17" t="s">
        <v>230</v>
      </c>
      <c r="C40" s="17" t="s">
        <v>231</v>
      </c>
      <c r="D40" s="18">
        <v>2009</v>
      </c>
      <c r="E40" s="18" t="s">
        <v>69</v>
      </c>
      <c r="F40" s="18">
        <v>53</v>
      </c>
      <c r="G40" s="19">
        <v>5.89</v>
      </c>
      <c r="H40" s="18"/>
      <c r="I40" s="18"/>
      <c r="J40" s="18"/>
      <c r="K40" s="18"/>
      <c r="L40" s="18"/>
      <c r="M40" s="18">
        <v>1</v>
      </c>
      <c r="N40" s="18"/>
      <c r="O40" s="18"/>
      <c r="P40" s="18"/>
      <c r="Q40" s="18">
        <v>1</v>
      </c>
      <c r="R40" s="18"/>
      <c r="S40" s="18"/>
      <c r="T40" s="20"/>
      <c r="U40" s="20"/>
      <c r="V40" s="23"/>
      <c r="W40" s="23">
        <v>1</v>
      </c>
      <c r="X40" s="18"/>
      <c r="Y40" s="18">
        <v>1</v>
      </c>
      <c r="Z40" s="18">
        <v>1</v>
      </c>
      <c r="AA40" s="18"/>
      <c r="AB40" s="18">
        <v>1</v>
      </c>
      <c r="AC40" s="18"/>
      <c r="AD40" s="18"/>
      <c r="AE40" s="18"/>
      <c r="AF40" s="18">
        <v>1</v>
      </c>
      <c r="AG40" s="18"/>
      <c r="AH40" s="18"/>
      <c r="AI40" s="18"/>
      <c r="AJ40" s="18"/>
      <c r="AK40" s="18"/>
      <c r="AL40" s="18"/>
      <c r="AM40" s="18"/>
      <c r="AN40" s="18"/>
      <c r="AO40" s="18">
        <v>1</v>
      </c>
      <c r="AP40" s="18"/>
      <c r="AQ40" s="18"/>
      <c r="AR40" s="18"/>
      <c r="AS40" s="18">
        <v>1</v>
      </c>
      <c r="AT40" s="18"/>
      <c r="AU40" s="18"/>
      <c r="AV40" s="18">
        <v>1</v>
      </c>
      <c r="AW40" s="18"/>
      <c r="AX40" s="18"/>
      <c r="AY40" s="18"/>
      <c r="AZ40" s="18"/>
      <c r="BA40" s="18">
        <v>1</v>
      </c>
      <c r="BB40" s="18"/>
      <c r="BC40" s="18" t="s">
        <v>232</v>
      </c>
      <c r="BD40" s="18" t="s">
        <v>233</v>
      </c>
    </row>
    <row r="41" spans="1:56" ht="45" customHeight="1" x14ac:dyDescent="0.25">
      <c r="A41" s="33" t="s">
        <v>234</v>
      </c>
      <c r="B41" s="17" t="s">
        <v>235</v>
      </c>
      <c r="C41" s="17" t="s">
        <v>236</v>
      </c>
      <c r="D41" s="18">
        <v>2015</v>
      </c>
      <c r="E41" s="18" t="s">
        <v>74</v>
      </c>
      <c r="F41" s="18">
        <v>4</v>
      </c>
      <c r="G41" s="19">
        <v>1.33</v>
      </c>
      <c r="H41" s="18"/>
      <c r="I41" s="18"/>
      <c r="J41" s="18"/>
      <c r="K41" s="18">
        <v>1</v>
      </c>
      <c r="L41" s="18"/>
      <c r="M41" s="18"/>
      <c r="N41" s="18"/>
      <c r="O41" s="18">
        <v>1</v>
      </c>
      <c r="P41" s="18"/>
      <c r="Q41" s="18"/>
      <c r="R41" s="18"/>
      <c r="S41" s="18"/>
      <c r="T41" s="20"/>
      <c r="U41" s="20"/>
      <c r="V41" s="23"/>
      <c r="W41" s="23">
        <v>1</v>
      </c>
      <c r="X41" s="18"/>
      <c r="Y41" s="18">
        <v>1</v>
      </c>
      <c r="Z41" s="18">
        <v>1</v>
      </c>
      <c r="AA41" s="18"/>
      <c r="AB41" s="18">
        <v>1</v>
      </c>
      <c r="AC41" s="18"/>
      <c r="AD41" s="18"/>
      <c r="AE41" s="18"/>
      <c r="AF41" s="18">
        <v>1</v>
      </c>
      <c r="AG41" s="18"/>
      <c r="AH41" s="18"/>
      <c r="AI41" s="18"/>
      <c r="AJ41" s="18"/>
      <c r="AK41" s="18"/>
      <c r="AL41" s="18"/>
      <c r="AM41" s="18"/>
      <c r="AN41" s="18"/>
      <c r="AO41" s="18"/>
      <c r="AP41" s="18">
        <v>1</v>
      </c>
      <c r="AQ41" s="18"/>
      <c r="AR41" s="18"/>
      <c r="AS41" s="18"/>
      <c r="AT41" s="18"/>
      <c r="AU41" s="18"/>
      <c r="AV41" s="18"/>
      <c r="AW41" s="18">
        <v>1</v>
      </c>
      <c r="AX41" s="18"/>
      <c r="AY41" s="18">
        <v>1</v>
      </c>
      <c r="AZ41" s="18"/>
      <c r="BA41" s="18">
        <v>0</v>
      </c>
      <c r="BB41" s="18">
        <v>0</v>
      </c>
      <c r="BC41" s="18" t="s">
        <v>75</v>
      </c>
      <c r="BD41" s="18"/>
    </row>
    <row r="42" spans="1:56" ht="45" customHeight="1" x14ac:dyDescent="0.25">
      <c r="A42" s="33" t="s">
        <v>237</v>
      </c>
      <c r="B42" s="17" t="s">
        <v>238</v>
      </c>
      <c r="C42" s="17" t="s">
        <v>239</v>
      </c>
      <c r="D42" s="18">
        <v>2012</v>
      </c>
      <c r="E42" s="18" t="s">
        <v>69</v>
      </c>
      <c r="F42" s="18">
        <v>4</v>
      </c>
      <c r="G42" s="19">
        <v>0.67</v>
      </c>
      <c r="H42" s="18">
        <v>1</v>
      </c>
      <c r="I42" s="18"/>
      <c r="J42" s="18"/>
      <c r="K42" s="18"/>
      <c r="L42" s="18"/>
      <c r="M42" s="18"/>
      <c r="N42" s="18"/>
      <c r="O42" s="18">
        <v>1</v>
      </c>
      <c r="P42" s="18"/>
      <c r="Q42" s="18"/>
      <c r="R42" s="18"/>
      <c r="S42" s="18"/>
      <c r="T42" s="20"/>
      <c r="U42" s="20"/>
      <c r="V42" s="23"/>
      <c r="W42" s="23">
        <v>1</v>
      </c>
      <c r="X42" s="18">
        <v>1</v>
      </c>
      <c r="Y42" s="18">
        <v>1</v>
      </c>
      <c r="Z42" s="18">
        <v>1</v>
      </c>
      <c r="AA42" s="18">
        <v>1</v>
      </c>
      <c r="AB42" s="18">
        <v>1</v>
      </c>
      <c r="AC42" s="18">
        <v>1</v>
      </c>
      <c r="AD42" s="18">
        <v>1</v>
      </c>
      <c r="AE42" s="18"/>
      <c r="AF42" s="18">
        <v>1</v>
      </c>
      <c r="AG42" s="18">
        <v>1</v>
      </c>
      <c r="AH42" s="18"/>
      <c r="AI42" s="18">
        <v>1</v>
      </c>
      <c r="AJ42" s="18"/>
      <c r="AK42" s="18">
        <v>1</v>
      </c>
      <c r="AL42" s="18"/>
      <c r="AM42" s="18"/>
      <c r="AN42" s="18">
        <v>1</v>
      </c>
      <c r="AO42" s="18"/>
      <c r="AP42" s="18"/>
      <c r="AQ42" s="18"/>
      <c r="AR42" s="18">
        <v>1</v>
      </c>
      <c r="AS42" s="18"/>
      <c r="AT42" s="18"/>
      <c r="AU42" s="18"/>
      <c r="AV42" s="18"/>
      <c r="AW42" s="18"/>
      <c r="AX42" s="18"/>
      <c r="AY42" s="18"/>
      <c r="AZ42" s="18"/>
      <c r="BA42" s="18">
        <v>0</v>
      </c>
      <c r="BB42" s="18">
        <v>0</v>
      </c>
      <c r="BC42" s="18" t="s">
        <v>75</v>
      </c>
      <c r="BD42" s="18" t="s">
        <v>240</v>
      </c>
    </row>
    <row r="43" spans="1:56" ht="45" customHeight="1" x14ac:dyDescent="0.25">
      <c r="A43" s="33" t="s">
        <v>241</v>
      </c>
      <c r="B43" s="17" t="s">
        <v>242</v>
      </c>
      <c r="C43" s="17" t="s">
        <v>243</v>
      </c>
      <c r="D43" s="18">
        <v>2008</v>
      </c>
      <c r="E43" s="18" t="s">
        <v>74</v>
      </c>
      <c r="F43" s="18">
        <v>51</v>
      </c>
      <c r="G43" s="19">
        <v>5.0999999999999996</v>
      </c>
      <c r="H43" s="18"/>
      <c r="I43" s="18">
        <v>1</v>
      </c>
      <c r="J43" s="18"/>
      <c r="K43" s="18"/>
      <c r="L43" s="18"/>
      <c r="M43" s="18"/>
      <c r="N43" s="18"/>
      <c r="O43" s="18"/>
      <c r="P43" s="18">
        <v>1</v>
      </c>
      <c r="Q43" s="18"/>
      <c r="R43" s="18"/>
      <c r="S43" s="18"/>
      <c r="T43" s="20"/>
      <c r="U43" s="20"/>
      <c r="V43" s="23"/>
      <c r="W43" s="24">
        <v>1</v>
      </c>
      <c r="X43" s="18">
        <v>1</v>
      </c>
      <c r="Y43" s="18"/>
      <c r="Z43" s="18">
        <v>1</v>
      </c>
      <c r="AA43" s="18"/>
      <c r="AB43" s="18">
        <v>1</v>
      </c>
      <c r="AC43" s="18">
        <v>1</v>
      </c>
      <c r="AD43" s="18">
        <v>1</v>
      </c>
      <c r="AE43" s="18">
        <v>1</v>
      </c>
      <c r="AF43" s="18"/>
      <c r="AG43" s="18"/>
      <c r="AH43" s="18"/>
      <c r="AI43" s="18"/>
      <c r="AJ43" s="18"/>
      <c r="AK43" s="18">
        <v>1</v>
      </c>
      <c r="AL43" s="18">
        <v>1</v>
      </c>
      <c r="AM43" s="18">
        <v>1</v>
      </c>
      <c r="AN43" s="18">
        <v>1</v>
      </c>
      <c r="AO43" s="18">
        <v>1</v>
      </c>
      <c r="AP43" s="18"/>
      <c r="AQ43" s="18"/>
      <c r="AR43" s="18"/>
      <c r="AS43" s="18">
        <v>1</v>
      </c>
      <c r="AT43" s="18"/>
      <c r="AU43" s="18"/>
      <c r="AV43" s="18">
        <v>1</v>
      </c>
      <c r="AW43" s="18">
        <v>1</v>
      </c>
      <c r="AX43" s="18"/>
      <c r="AY43" s="18">
        <v>1</v>
      </c>
      <c r="AZ43" s="18">
        <v>1</v>
      </c>
      <c r="BA43" s="18"/>
      <c r="BB43" s="18">
        <v>1</v>
      </c>
      <c r="BC43" s="18" t="s">
        <v>244</v>
      </c>
      <c r="BD43" s="18" t="s">
        <v>127</v>
      </c>
    </row>
    <row r="44" spans="1:56" ht="45" customHeight="1" x14ac:dyDescent="0.25">
      <c r="A44" s="33" t="s">
        <v>245</v>
      </c>
      <c r="B44" s="17" t="s">
        <v>246</v>
      </c>
      <c r="C44" s="17" t="s">
        <v>247</v>
      </c>
      <c r="D44" s="18">
        <v>2013</v>
      </c>
      <c r="E44" s="18" t="s">
        <v>69</v>
      </c>
      <c r="F44" s="18">
        <v>4</v>
      </c>
      <c r="G44" s="19">
        <v>0.8</v>
      </c>
      <c r="H44" s="18"/>
      <c r="I44" s="18"/>
      <c r="J44" s="18"/>
      <c r="K44" s="18">
        <v>1</v>
      </c>
      <c r="L44" s="18"/>
      <c r="M44" s="18"/>
      <c r="N44" s="18"/>
      <c r="O44" s="18"/>
      <c r="P44" s="18">
        <v>1</v>
      </c>
      <c r="Q44" s="18"/>
      <c r="R44" s="18"/>
      <c r="S44" s="18"/>
      <c r="T44" s="20"/>
      <c r="U44" s="20"/>
      <c r="V44" s="23">
        <v>1</v>
      </c>
      <c r="W44" s="23"/>
      <c r="X44" s="18"/>
      <c r="Y44" s="18">
        <v>1</v>
      </c>
      <c r="Z44" s="18">
        <v>1</v>
      </c>
      <c r="AA44" s="18"/>
      <c r="AB44" s="18">
        <v>1</v>
      </c>
      <c r="AC44" s="18"/>
      <c r="AD44" s="18"/>
      <c r="AE44" s="18">
        <v>1</v>
      </c>
      <c r="AF44" s="18">
        <v>1</v>
      </c>
      <c r="AG44" s="18"/>
      <c r="AH44" s="18"/>
      <c r="AI44" s="18"/>
      <c r="AJ44" s="18"/>
      <c r="AK44" s="18"/>
      <c r="AL44" s="18"/>
      <c r="AM44" s="18"/>
      <c r="AN44" s="18"/>
      <c r="AO44" s="18">
        <v>1</v>
      </c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>
        <v>1</v>
      </c>
      <c r="BB44" s="18"/>
      <c r="BC44" s="18" t="s">
        <v>248</v>
      </c>
      <c r="BD44" s="18" t="s">
        <v>249</v>
      </c>
    </row>
    <row r="45" spans="1:56" ht="45" customHeight="1" x14ac:dyDescent="0.25">
      <c r="A45" s="33" t="s">
        <v>250</v>
      </c>
      <c r="B45" s="17" t="s">
        <v>251</v>
      </c>
      <c r="C45" s="17" t="s">
        <v>252</v>
      </c>
      <c r="D45" s="18">
        <v>2014</v>
      </c>
      <c r="E45" s="18" t="s">
        <v>74</v>
      </c>
      <c r="F45" s="18">
        <v>7</v>
      </c>
      <c r="G45" s="19">
        <v>1.75</v>
      </c>
      <c r="H45" s="18">
        <v>1</v>
      </c>
      <c r="I45" s="18"/>
      <c r="J45" s="18"/>
      <c r="K45" s="18"/>
      <c r="L45" s="18"/>
      <c r="M45" s="18"/>
      <c r="N45" s="18"/>
      <c r="O45" s="18"/>
      <c r="P45" s="18">
        <v>1</v>
      </c>
      <c r="Q45" s="18"/>
      <c r="R45" s="18"/>
      <c r="S45" s="18"/>
      <c r="T45" s="20"/>
      <c r="U45" s="20"/>
      <c r="V45" s="23">
        <v>1</v>
      </c>
      <c r="W45" s="23"/>
      <c r="X45" s="18">
        <v>1</v>
      </c>
      <c r="Y45" s="18">
        <v>1</v>
      </c>
      <c r="Z45" s="18">
        <v>1</v>
      </c>
      <c r="AA45" s="18"/>
      <c r="AB45" s="18">
        <v>1</v>
      </c>
      <c r="AC45" s="18">
        <v>1</v>
      </c>
      <c r="AD45" s="18">
        <v>1</v>
      </c>
      <c r="AE45" s="18"/>
      <c r="AF45" s="18">
        <v>1</v>
      </c>
      <c r="AG45" s="18">
        <v>1</v>
      </c>
      <c r="AH45" s="18">
        <v>1</v>
      </c>
      <c r="AI45" s="18"/>
      <c r="AJ45" s="18"/>
      <c r="AK45" s="18">
        <v>1</v>
      </c>
      <c r="AL45" s="18"/>
      <c r="AM45" s="18"/>
      <c r="AN45" s="18">
        <v>1</v>
      </c>
      <c r="AO45" s="18"/>
      <c r="AP45" s="18"/>
      <c r="AQ45" s="18"/>
      <c r="AR45" s="18">
        <v>1</v>
      </c>
      <c r="AS45" s="18"/>
      <c r="AT45" s="18"/>
      <c r="AU45" s="18"/>
      <c r="AV45" s="18"/>
      <c r="AW45" s="18"/>
      <c r="AX45" s="18"/>
      <c r="AY45" s="18"/>
      <c r="AZ45" s="18"/>
      <c r="BA45" s="18"/>
      <c r="BB45" s="18">
        <v>1</v>
      </c>
      <c r="BC45" s="18" t="s">
        <v>99</v>
      </c>
      <c r="BD45" s="18" t="s">
        <v>118</v>
      </c>
    </row>
    <row r="46" spans="1:56" ht="45" customHeight="1" x14ac:dyDescent="0.25">
      <c r="A46" s="33" t="s">
        <v>253</v>
      </c>
      <c r="B46" s="17" t="s">
        <v>254</v>
      </c>
      <c r="C46" s="17" t="s">
        <v>255</v>
      </c>
      <c r="D46" s="18">
        <v>2014</v>
      </c>
      <c r="E46" s="18" t="s">
        <v>74</v>
      </c>
      <c r="F46" s="18">
        <v>1</v>
      </c>
      <c r="G46" s="19">
        <v>0.25</v>
      </c>
      <c r="H46" s="18"/>
      <c r="I46" s="18"/>
      <c r="J46" s="18"/>
      <c r="K46" s="18"/>
      <c r="L46" s="18"/>
      <c r="M46" s="18">
        <v>1</v>
      </c>
      <c r="N46" s="18"/>
      <c r="O46" s="18"/>
      <c r="P46" s="18">
        <v>1</v>
      </c>
      <c r="Q46" s="18"/>
      <c r="R46" s="18"/>
      <c r="S46" s="18"/>
      <c r="T46" s="20"/>
      <c r="U46" s="20"/>
      <c r="V46" s="23">
        <v>1</v>
      </c>
      <c r="W46" s="23"/>
      <c r="X46" s="18"/>
      <c r="Y46" s="18">
        <v>1</v>
      </c>
      <c r="Z46" s="18"/>
      <c r="AA46" s="18"/>
      <c r="AB46" s="18">
        <v>1</v>
      </c>
      <c r="AC46" s="18"/>
      <c r="AD46" s="18"/>
      <c r="AE46" s="18"/>
      <c r="AF46" s="18">
        <v>1</v>
      </c>
      <c r="AG46" s="18"/>
      <c r="AH46" s="18"/>
      <c r="AI46" s="18"/>
      <c r="AJ46" s="18"/>
      <c r="AK46" s="18"/>
      <c r="AL46" s="18"/>
      <c r="AM46" s="18"/>
      <c r="AN46" s="18"/>
      <c r="AO46" s="18">
        <v>1</v>
      </c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>
        <v>1</v>
      </c>
      <c r="BB46" s="18"/>
      <c r="BC46" s="18" t="s">
        <v>169</v>
      </c>
      <c r="BD46" s="18" t="s">
        <v>141</v>
      </c>
    </row>
    <row r="47" spans="1:56" ht="45" customHeight="1" x14ac:dyDescent="0.25">
      <c r="A47" s="33" t="s">
        <v>256</v>
      </c>
      <c r="B47" s="17" t="s">
        <v>257</v>
      </c>
      <c r="C47" s="17" t="s">
        <v>258</v>
      </c>
      <c r="D47" s="18">
        <v>2012</v>
      </c>
      <c r="E47" s="18" t="s">
        <v>74</v>
      </c>
      <c r="F47" s="18">
        <v>3</v>
      </c>
      <c r="G47" s="19">
        <v>0.5</v>
      </c>
      <c r="H47" s="18"/>
      <c r="I47" s="18"/>
      <c r="J47" s="18"/>
      <c r="K47" s="18"/>
      <c r="L47" s="18"/>
      <c r="M47" s="18">
        <v>1</v>
      </c>
      <c r="N47" s="18"/>
      <c r="O47" s="18"/>
      <c r="P47" s="18">
        <v>1</v>
      </c>
      <c r="Q47" s="18"/>
      <c r="R47" s="18"/>
      <c r="S47" s="18"/>
      <c r="T47" s="20"/>
      <c r="U47" s="20"/>
      <c r="V47" s="23"/>
      <c r="W47" s="23">
        <v>1</v>
      </c>
      <c r="X47" s="18"/>
      <c r="Y47" s="18">
        <v>1</v>
      </c>
      <c r="Z47" s="18"/>
      <c r="AA47" s="18"/>
      <c r="AB47" s="18">
        <v>1</v>
      </c>
      <c r="AC47" s="18"/>
      <c r="AD47" s="18"/>
      <c r="AE47" s="18"/>
      <c r="AF47" s="18">
        <v>1</v>
      </c>
      <c r="AG47" s="18"/>
      <c r="AH47" s="18"/>
      <c r="AI47" s="18"/>
      <c r="AJ47" s="18"/>
      <c r="AK47" s="18"/>
      <c r="AL47" s="18"/>
      <c r="AM47" s="18"/>
      <c r="AN47" s="18"/>
      <c r="AO47" s="18">
        <v>1</v>
      </c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>
        <v>1</v>
      </c>
      <c r="BB47" s="18"/>
      <c r="BC47" s="18" t="s">
        <v>259</v>
      </c>
      <c r="BD47" s="18" t="s">
        <v>249</v>
      </c>
    </row>
    <row r="48" spans="1:56" ht="45" customHeight="1" x14ac:dyDescent="0.25">
      <c r="A48" s="33" t="s">
        <v>260</v>
      </c>
      <c r="B48" s="17" t="s">
        <v>261</v>
      </c>
      <c r="C48" s="17" t="s">
        <v>262</v>
      </c>
      <c r="D48" s="18">
        <v>2013</v>
      </c>
      <c r="E48" s="18" t="s">
        <v>69</v>
      </c>
      <c r="F48" s="18">
        <v>1</v>
      </c>
      <c r="G48" s="19">
        <v>0.2</v>
      </c>
      <c r="H48" s="18">
        <v>1</v>
      </c>
      <c r="I48" s="18"/>
      <c r="J48" s="18"/>
      <c r="K48" s="18"/>
      <c r="L48" s="18"/>
      <c r="M48" s="18"/>
      <c r="N48" s="18"/>
      <c r="O48" s="18">
        <v>1</v>
      </c>
      <c r="P48" s="18"/>
      <c r="Q48" s="18"/>
      <c r="R48" s="18"/>
      <c r="S48" s="18"/>
      <c r="T48" s="20"/>
      <c r="U48" s="20"/>
      <c r="V48" s="23"/>
      <c r="W48" s="23">
        <v>1</v>
      </c>
      <c r="X48" s="18">
        <v>1</v>
      </c>
      <c r="Y48" s="18">
        <v>1</v>
      </c>
      <c r="Z48" s="18">
        <v>1</v>
      </c>
      <c r="AA48" s="18"/>
      <c r="AB48" s="18"/>
      <c r="AC48" s="18">
        <v>1</v>
      </c>
      <c r="AD48" s="18">
        <v>1</v>
      </c>
      <c r="AE48" s="18"/>
      <c r="AF48" s="18"/>
      <c r="AG48" s="18">
        <v>1</v>
      </c>
      <c r="AH48" s="18"/>
      <c r="AI48" s="18"/>
      <c r="AJ48" s="18"/>
      <c r="AK48" s="18"/>
      <c r="AL48" s="18"/>
      <c r="AM48" s="18">
        <v>1</v>
      </c>
      <c r="AN48" s="18">
        <v>1</v>
      </c>
      <c r="AO48" s="18"/>
      <c r="AP48" s="18"/>
      <c r="AQ48" s="18"/>
      <c r="AR48" s="18">
        <v>1</v>
      </c>
      <c r="AS48" s="18"/>
      <c r="AT48" s="18"/>
      <c r="AU48" s="18"/>
      <c r="AV48" s="18"/>
      <c r="AW48" s="18"/>
      <c r="AX48" s="18"/>
      <c r="AY48" s="18"/>
      <c r="AZ48" s="18"/>
      <c r="BA48" s="18">
        <v>0</v>
      </c>
      <c r="BB48" s="18">
        <v>0</v>
      </c>
      <c r="BC48" s="18" t="s">
        <v>75</v>
      </c>
      <c r="BD48" s="18" t="s">
        <v>118</v>
      </c>
    </row>
    <row r="49" spans="1:56" ht="45" customHeight="1" x14ac:dyDescent="0.25">
      <c r="A49" s="33" t="s">
        <v>263</v>
      </c>
      <c r="B49" s="17" t="s">
        <v>264</v>
      </c>
      <c r="C49" s="17" t="s">
        <v>265</v>
      </c>
      <c r="D49" s="18">
        <v>2011</v>
      </c>
      <c r="E49" s="18" t="s">
        <v>69</v>
      </c>
      <c r="F49" s="18">
        <v>4</v>
      </c>
      <c r="G49" s="19">
        <v>0.56999999999999995</v>
      </c>
      <c r="H49" s="18">
        <v>1</v>
      </c>
      <c r="I49" s="18"/>
      <c r="J49" s="18"/>
      <c r="K49" s="18"/>
      <c r="L49" s="18"/>
      <c r="M49" s="18"/>
      <c r="N49" s="18"/>
      <c r="O49" s="18"/>
      <c r="P49" s="18">
        <v>1</v>
      </c>
      <c r="Q49" s="18"/>
      <c r="R49" s="18"/>
      <c r="S49" s="18"/>
      <c r="T49" s="20"/>
      <c r="U49" s="20"/>
      <c r="V49" s="23"/>
      <c r="W49" s="23">
        <v>1</v>
      </c>
      <c r="X49" s="18">
        <v>1</v>
      </c>
      <c r="Y49" s="18">
        <v>1</v>
      </c>
      <c r="Z49" s="18">
        <v>1</v>
      </c>
      <c r="AA49" s="18">
        <v>1</v>
      </c>
      <c r="AB49" s="18">
        <v>1</v>
      </c>
      <c r="AC49" s="18"/>
      <c r="AD49" s="18"/>
      <c r="AE49" s="18">
        <v>1</v>
      </c>
      <c r="AF49" s="18">
        <v>1</v>
      </c>
      <c r="AG49" s="18"/>
      <c r="AH49" s="18"/>
      <c r="AI49" s="18"/>
      <c r="AJ49" s="18"/>
      <c r="AK49" s="18"/>
      <c r="AL49" s="18"/>
      <c r="AM49" s="18"/>
      <c r="AN49" s="18"/>
      <c r="AO49" s="18"/>
      <c r="AP49" s="18">
        <v>1</v>
      </c>
      <c r="AQ49" s="18"/>
      <c r="AR49" s="18"/>
      <c r="AS49" s="18">
        <v>1</v>
      </c>
      <c r="AT49" s="18"/>
      <c r="AU49" s="18"/>
      <c r="AV49" s="18">
        <v>1</v>
      </c>
      <c r="AW49" s="18"/>
      <c r="AX49" s="18"/>
      <c r="AY49" s="18"/>
      <c r="AZ49" s="18"/>
      <c r="BA49" s="18"/>
      <c r="BB49" s="18">
        <v>1</v>
      </c>
      <c r="BC49" s="18" t="s">
        <v>266</v>
      </c>
      <c r="BD49" s="18" t="s">
        <v>267</v>
      </c>
    </row>
    <row r="50" spans="1:56" ht="45" customHeight="1" x14ac:dyDescent="0.25">
      <c r="A50" s="33" t="s">
        <v>268</v>
      </c>
      <c r="B50" s="17" t="s">
        <v>269</v>
      </c>
      <c r="C50" s="17" t="s">
        <v>270</v>
      </c>
      <c r="D50" s="18">
        <v>2016</v>
      </c>
      <c r="E50" s="18" t="s">
        <v>74</v>
      </c>
      <c r="F50" s="18">
        <v>5</v>
      </c>
      <c r="G50" s="19">
        <v>2.5</v>
      </c>
      <c r="H50" s="18">
        <v>1</v>
      </c>
      <c r="I50" s="18"/>
      <c r="J50" s="18"/>
      <c r="K50" s="18"/>
      <c r="L50" s="18"/>
      <c r="M50" s="18"/>
      <c r="N50" s="18"/>
      <c r="O50" s="18"/>
      <c r="P50" s="18">
        <v>1</v>
      </c>
      <c r="Q50" s="18"/>
      <c r="R50" s="18"/>
      <c r="S50" s="18"/>
      <c r="T50" s="20"/>
      <c r="U50" s="20"/>
      <c r="V50" s="23"/>
      <c r="W50" s="23">
        <v>1</v>
      </c>
      <c r="X50" s="18">
        <v>1</v>
      </c>
      <c r="Y50" s="18">
        <v>1</v>
      </c>
      <c r="Z50" s="18"/>
      <c r="AA50" s="18"/>
      <c r="AB50" s="18">
        <v>1</v>
      </c>
      <c r="AC50" s="18">
        <v>1</v>
      </c>
      <c r="AD50" s="18"/>
      <c r="AE50" s="18"/>
      <c r="AF50" s="18">
        <v>1</v>
      </c>
      <c r="AG50" s="18">
        <v>1</v>
      </c>
      <c r="AH50" s="18">
        <v>1</v>
      </c>
      <c r="AI50" s="18"/>
      <c r="AJ50" s="18">
        <v>1</v>
      </c>
      <c r="AK50" s="18"/>
      <c r="AL50" s="18"/>
      <c r="AM50" s="18"/>
      <c r="AN50" s="18"/>
      <c r="AO50" s="18"/>
      <c r="AP50" s="18"/>
      <c r="AQ50" s="18">
        <v>1</v>
      </c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>
        <v>1</v>
      </c>
      <c r="BC50" s="18" t="s">
        <v>271</v>
      </c>
      <c r="BD50" s="18" t="s">
        <v>81</v>
      </c>
    </row>
    <row r="51" spans="1:56" ht="45" customHeight="1" x14ac:dyDescent="0.25">
      <c r="A51" s="33" t="s">
        <v>272</v>
      </c>
      <c r="B51" s="17" t="s">
        <v>273</v>
      </c>
      <c r="C51" s="17" t="s">
        <v>274</v>
      </c>
      <c r="D51" s="18">
        <v>2010</v>
      </c>
      <c r="E51" s="18" t="s">
        <v>74</v>
      </c>
      <c r="F51" s="18">
        <v>18</v>
      </c>
      <c r="G51" s="19">
        <v>2.25</v>
      </c>
      <c r="H51" s="18"/>
      <c r="I51" s="18">
        <v>1</v>
      </c>
      <c r="J51" s="18"/>
      <c r="K51" s="18"/>
      <c r="L51" s="18"/>
      <c r="M51" s="18"/>
      <c r="N51" s="18"/>
      <c r="O51" s="18"/>
      <c r="P51" s="18"/>
      <c r="Q51" s="18">
        <v>1</v>
      </c>
      <c r="R51" s="18"/>
      <c r="S51" s="18"/>
      <c r="T51" s="20"/>
      <c r="U51" s="20"/>
      <c r="V51" s="23"/>
      <c r="W51" s="23">
        <v>1</v>
      </c>
      <c r="X51" s="18">
        <v>1</v>
      </c>
      <c r="Y51" s="18"/>
      <c r="Z51" s="18"/>
      <c r="AA51" s="18"/>
      <c r="AB51" s="18">
        <v>1</v>
      </c>
      <c r="AC51" s="18">
        <v>1</v>
      </c>
      <c r="AD51" s="18">
        <v>1</v>
      </c>
      <c r="AE51" s="18">
        <v>1</v>
      </c>
      <c r="AF51" s="18"/>
      <c r="AG51" s="18"/>
      <c r="AH51" s="18">
        <v>1</v>
      </c>
      <c r="AI51" s="18"/>
      <c r="AJ51" s="18">
        <v>1</v>
      </c>
      <c r="AK51" s="18">
        <v>1</v>
      </c>
      <c r="AL51" s="18"/>
      <c r="AM51" s="18">
        <v>1</v>
      </c>
      <c r="AN51" s="18">
        <v>1</v>
      </c>
      <c r="AO51" s="18"/>
      <c r="AP51" s="18"/>
      <c r="AQ51" s="18"/>
      <c r="AR51" s="18">
        <v>1</v>
      </c>
      <c r="AS51" s="18"/>
      <c r="AT51" s="18">
        <v>1</v>
      </c>
      <c r="AU51" s="18"/>
      <c r="AV51" s="18">
        <v>1</v>
      </c>
      <c r="AW51" s="18"/>
      <c r="AX51" s="18"/>
      <c r="AY51" s="18"/>
      <c r="AZ51" s="18"/>
      <c r="BA51" s="18"/>
      <c r="BB51" s="18">
        <v>1</v>
      </c>
      <c r="BC51" s="18" t="s">
        <v>275</v>
      </c>
      <c r="BD51" s="18" t="s">
        <v>276</v>
      </c>
    </row>
    <row r="52" spans="1:56" ht="45" customHeight="1" x14ac:dyDescent="0.25">
      <c r="A52" s="33" t="s">
        <v>277</v>
      </c>
      <c r="B52" s="17" t="s">
        <v>278</v>
      </c>
      <c r="C52" s="17" t="s">
        <v>279</v>
      </c>
      <c r="D52" s="18">
        <v>2005</v>
      </c>
      <c r="E52" s="18" t="s">
        <v>69</v>
      </c>
      <c r="F52" s="18">
        <v>7</v>
      </c>
      <c r="G52" s="19">
        <v>0.54</v>
      </c>
      <c r="H52" s="18"/>
      <c r="I52" s="18"/>
      <c r="J52" s="18"/>
      <c r="K52" s="18"/>
      <c r="L52" s="18"/>
      <c r="M52" s="18">
        <v>1</v>
      </c>
      <c r="N52" s="18"/>
      <c r="O52" s="18"/>
      <c r="P52" s="18">
        <v>1</v>
      </c>
      <c r="Q52" s="18"/>
      <c r="R52" s="18"/>
      <c r="S52" s="18"/>
      <c r="T52" s="20"/>
      <c r="U52" s="20"/>
      <c r="V52" s="23"/>
      <c r="W52" s="23">
        <v>1</v>
      </c>
      <c r="X52" s="18"/>
      <c r="Y52" s="18">
        <v>1</v>
      </c>
      <c r="Z52" s="18">
        <v>1</v>
      </c>
      <c r="AA52" s="18"/>
      <c r="AB52" s="18">
        <v>1</v>
      </c>
      <c r="AC52" s="18"/>
      <c r="AD52" s="18"/>
      <c r="AE52" s="18">
        <v>1</v>
      </c>
      <c r="AF52" s="18">
        <v>1</v>
      </c>
      <c r="AG52" s="18"/>
      <c r="AH52" s="18"/>
      <c r="AI52" s="18"/>
      <c r="AJ52" s="18"/>
      <c r="AK52" s="18"/>
      <c r="AL52" s="18"/>
      <c r="AM52" s="18"/>
      <c r="AN52" s="18"/>
      <c r="AO52" s="18"/>
      <c r="AP52" s="18">
        <v>1</v>
      </c>
      <c r="AQ52" s="18"/>
      <c r="AR52" s="18"/>
      <c r="AS52" s="18">
        <v>1</v>
      </c>
      <c r="AT52" s="18">
        <v>1</v>
      </c>
      <c r="AU52" s="18"/>
      <c r="AV52" s="18">
        <v>1</v>
      </c>
      <c r="AW52" s="18"/>
      <c r="AX52" s="18">
        <v>1</v>
      </c>
      <c r="AY52" s="18">
        <v>1</v>
      </c>
      <c r="AZ52" s="18">
        <v>1</v>
      </c>
      <c r="BA52" s="18"/>
      <c r="BB52" s="18">
        <v>1</v>
      </c>
      <c r="BC52" s="18" t="s">
        <v>280</v>
      </c>
      <c r="BD52" s="18"/>
    </row>
    <row r="53" spans="1:56" ht="45" customHeight="1" x14ac:dyDescent="0.25">
      <c r="A53" s="33" t="s">
        <v>281</v>
      </c>
      <c r="B53" s="17" t="s">
        <v>282</v>
      </c>
      <c r="C53" s="17" t="s">
        <v>283</v>
      </c>
      <c r="D53" s="18">
        <v>2001</v>
      </c>
      <c r="E53" s="18" t="s">
        <v>74</v>
      </c>
      <c r="F53" s="18">
        <v>390</v>
      </c>
      <c r="G53" s="19">
        <v>22.94</v>
      </c>
      <c r="H53" s="18"/>
      <c r="I53" s="18"/>
      <c r="J53" s="18"/>
      <c r="K53" s="18"/>
      <c r="L53" s="18"/>
      <c r="M53" s="18">
        <v>1</v>
      </c>
      <c r="N53" s="18"/>
      <c r="O53" s="18"/>
      <c r="P53" s="18"/>
      <c r="Q53" s="18">
        <v>1</v>
      </c>
      <c r="R53" s="18"/>
      <c r="S53" s="18"/>
      <c r="T53" s="20"/>
      <c r="U53" s="20"/>
      <c r="V53" s="23"/>
      <c r="W53" s="23">
        <v>1</v>
      </c>
      <c r="X53" s="18"/>
      <c r="Y53" s="18">
        <v>1</v>
      </c>
      <c r="Z53" s="18"/>
      <c r="AA53" s="18"/>
      <c r="AB53" s="18">
        <v>1</v>
      </c>
      <c r="AC53" s="18"/>
      <c r="AD53" s="18"/>
      <c r="AE53" s="18"/>
      <c r="AF53" s="18">
        <v>1</v>
      </c>
      <c r="AG53" s="18"/>
      <c r="AH53" s="18"/>
      <c r="AI53" s="18"/>
      <c r="AJ53" s="18"/>
      <c r="AK53" s="18"/>
      <c r="AL53" s="18"/>
      <c r="AM53" s="18"/>
      <c r="AN53" s="18"/>
      <c r="AO53" s="18"/>
      <c r="AP53" s="18">
        <v>1</v>
      </c>
      <c r="AQ53" s="18"/>
      <c r="AR53" s="18"/>
      <c r="AS53" s="18">
        <v>1</v>
      </c>
      <c r="AT53" s="18"/>
      <c r="AU53" s="18"/>
      <c r="AV53" s="18">
        <v>1</v>
      </c>
      <c r="AW53" s="18">
        <v>1</v>
      </c>
      <c r="AX53" s="18"/>
      <c r="AY53" s="18"/>
      <c r="AZ53" s="18">
        <v>1</v>
      </c>
      <c r="BA53" s="18">
        <v>1</v>
      </c>
      <c r="BB53" s="18"/>
      <c r="BC53" s="18" t="s">
        <v>169</v>
      </c>
      <c r="BD53" s="18" t="s">
        <v>284</v>
      </c>
    </row>
    <row r="54" spans="1:56" ht="45" customHeight="1" x14ac:dyDescent="0.25">
      <c r="A54" s="33" t="s">
        <v>285</v>
      </c>
      <c r="B54" s="17" t="s">
        <v>286</v>
      </c>
      <c r="C54" s="17" t="s">
        <v>287</v>
      </c>
      <c r="D54" s="18">
        <v>2002</v>
      </c>
      <c r="E54" s="18" t="s">
        <v>69</v>
      </c>
      <c r="F54" s="18">
        <v>134</v>
      </c>
      <c r="G54" s="19">
        <v>8.3800000000000008</v>
      </c>
      <c r="H54" s="18"/>
      <c r="I54" s="18"/>
      <c r="J54" s="18"/>
      <c r="K54" s="18"/>
      <c r="L54" s="18"/>
      <c r="M54" s="18">
        <v>1</v>
      </c>
      <c r="N54" s="18"/>
      <c r="O54" s="18"/>
      <c r="P54" s="18">
        <v>1</v>
      </c>
      <c r="Q54" s="18"/>
      <c r="R54" s="18"/>
      <c r="S54" s="18"/>
      <c r="T54" s="20"/>
      <c r="U54" s="20"/>
      <c r="V54" s="23"/>
      <c r="W54" s="23">
        <v>1</v>
      </c>
      <c r="X54" s="18"/>
      <c r="Y54" s="18">
        <v>1</v>
      </c>
      <c r="Z54" s="18"/>
      <c r="AA54" s="18"/>
      <c r="AB54" s="18">
        <v>1</v>
      </c>
      <c r="AC54" s="18"/>
      <c r="AD54" s="18"/>
      <c r="AE54" s="18"/>
      <c r="AF54" s="18">
        <v>1</v>
      </c>
      <c r="AG54" s="18"/>
      <c r="AH54" s="18"/>
      <c r="AI54" s="18"/>
      <c r="AJ54" s="18"/>
      <c r="AK54" s="18"/>
      <c r="AL54" s="18"/>
      <c r="AM54" s="18"/>
      <c r="AN54" s="18"/>
      <c r="AO54" s="18">
        <v>1</v>
      </c>
      <c r="AP54" s="18"/>
      <c r="AQ54" s="18"/>
      <c r="AR54" s="18"/>
      <c r="AS54" s="18">
        <v>1</v>
      </c>
      <c r="AT54" s="18"/>
      <c r="AU54" s="18"/>
      <c r="AV54" s="18">
        <v>1</v>
      </c>
      <c r="AW54" s="18">
        <v>1</v>
      </c>
      <c r="AX54" s="18"/>
      <c r="AY54" s="18">
        <v>1</v>
      </c>
      <c r="AZ54" s="18"/>
      <c r="BA54" s="18"/>
      <c r="BB54" s="18">
        <v>1</v>
      </c>
      <c r="BC54" s="18" t="s">
        <v>288</v>
      </c>
      <c r="BD54" s="18" t="s">
        <v>141</v>
      </c>
    </row>
    <row r="55" spans="1:56" ht="14.25" customHeight="1" x14ac:dyDescent="0.25">
      <c r="A55" s="31"/>
      <c r="B55" s="25"/>
      <c r="C55" s="25" t="s">
        <v>289</v>
      </c>
      <c r="D55" s="26"/>
      <c r="E55" s="27"/>
      <c r="F55" s="27"/>
      <c r="G55" s="27"/>
      <c r="H55" s="27">
        <f t="shared" ref="H55:BB55" si="0">SUM(H3:H54)</f>
        <v>22</v>
      </c>
      <c r="I55" s="27">
        <f t="shared" si="0"/>
        <v>7</v>
      </c>
      <c r="J55" s="27">
        <f t="shared" si="0"/>
        <v>0</v>
      </c>
      <c r="K55" s="27">
        <f t="shared" si="0"/>
        <v>2</v>
      </c>
      <c r="L55" s="27">
        <f t="shared" si="0"/>
        <v>0</v>
      </c>
      <c r="M55" s="27">
        <f t="shared" si="0"/>
        <v>21</v>
      </c>
      <c r="N55" s="27">
        <f t="shared" si="0"/>
        <v>0</v>
      </c>
      <c r="O55" s="27">
        <f t="shared" si="0"/>
        <v>8</v>
      </c>
      <c r="P55" s="27">
        <f t="shared" si="0"/>
        <v>39</v>
      </c>
      <c r="Q55" s="27">
        <f t="shared" si="0"/>
        <v>5</v>
      </c>
      <c r="R55" s="27">
        <f t="shared" si="0"/>
        <v>0</v>
      </c>
      <c r="S55" s="27">
        <f t="shared" si="0"/>
        <v>0</v>
      </c>
      <c r="T55" s="27">
        <f t="shared" si="0"/>
        <v>0</v>
      </c>
      <c r="U55" s="27">
        <f t="shared" si="0"/>
        <v>0</v>
      </c>
      <c r="V55" s="27">
        <f t="shared" si="0"/>
        <v>26</v>
      </c>
      <c r="W55" s="27">
        <f t="shared" si="0"/>
        <v>25</v>
      </c>
      <c r="X55" s="27">
        <f t="shared" si="0"/>
        <v>33</v>
      </c>
      <c r="Y55" s="27">
        <f t="shared" si="0"/>
        <v>39</v>
      </c>
      <c r="Z55" s="27">
        <f t="shared" si="0"/>
        <v>36</v>
      </c>
      <c r="AA55" s="27">
        <f t="shared" si="0"/>
        <v>15</v>
      </c>
      <c r="AB55" s="27">
        <f t="shared" si="0"/>
        <v>47</v>
      </c>
      <c r="AC55" s="27">
        <f t="shared" si="0"/>
        <v>25</v>
      </c>
      <c r="AD55" s="27">
        <f t="shared" si="0"/>
        <v>16</v>
      </c>
      <c r="AE55" s="27">
        <f t="shared" si="0"/>
        <v>29</v>
      </c>
      <c r="AF55" s="27">
        <f t="shared" si="0"/>
        <v>39</v>
      </c>
      <c r="AG55" s="27">
        <f t="shared" si="0"/>
        <v>20</v>
      </c>
      <c r="AH55" s="27">
        <f t="shared" si="0"/>
        <v>15</v>
      </c>
      <c r="AI55" s="27">
        <f t="shared" si="0"/>
        <v>10</v>
      </c>
      <c r="AJ55" s="27">
        <f t="shared" si="0"/>
        <v>14</v>
      </c>
      <c r="AK55" s="27">
        <f t="shared" si="0"/>
        <v>9</v>
      </c>
      <c r="AL55" s="27">
        <f t="shared" si="0"/>
        <v>3</v>
      </c>
      <c r="AM55" s="27">
        <f t="shared" si="0"/>
        <v>7</v>
      </c>
      <c r="AN55" s="27">
        <f t="shared" si="0"/>
        <v>16</v>
      </c>
      <c r="AO55" s="27">
        <f t="shared" si="0"/>
        <v>21</v>
      </c>
      <c r="AP55" s="27">
        <f t="shared" si="0"/>
        <v>11</v>
      </c>
      <c r="AQ55" s="27">
        <f t="shared" si="0"/>
        <v>15</v>
      </c>
      <c r="AR55" s="27">
        <f t="shared" si="0"/>
        <v>7</v>
      </c>
      <c r="AS55" s="27">
        <f t="shared" si="0"/>
        <v>8</v>
      </c>
      <c r="AT55" s="27">
        <f t="shared" si="0"/>
        <v>3</v>
      </c>
      <c r="AU55" s="27">
        <f t="shared" si="0"/>
        <v>2</v>
      </c>
      <c r="AV55" s="27">
        <f t="shared" si="0"/>
        <v>14</v>
      </c>
      <c r="AW55" s="27">
        <f t="shared" si="0"/>
        <v>11</v>
      </c>
      <c r="AX55" s="27">
        <f t="shared" si="0"/>
        <v>2</v>
      </c>
      <c r="AY55" s="27">
        <f t="shared" si="0"/>
        <v>9</v>
      </c>
      <c r="AZ55" s="27">
        <f t="shared" si="0"/>
        <v>8</v>
      </c>
      <c r="BA55" s="27">
        <f t="shared" si="0"/>
        <v>16</v>
      </c>
      <c r="BB55" s="27">
        <f t="shared" si="0"/>
        <v>27</v>
      </c>
      <c r="BC55" s="27"/>
      <c r="BD55" s="27"/>
    </row>
    <row r="56" spans="1:56" ht="14.25" customHeight="1" x14ac:dyDescent="0.25">
      <c r="A56" s="31"/>
      <c r="B56" s="25"/>
      <c r="C56" s="25"/>
      <c r="D56" s="26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</row>
    <row r="57" spans="1:56" ht="15.75" customHeight="1" x14ac:dyDescent="0.25"/>
    <row r="58" spans="1:56" ht="15.75" customHeight="1" x14ac:dyDescent="0.25"/>
    <row r="59" spans="1:56" ht="15.75" customHeight="1" x14ac:dyDescent="0.25"/>
    <row r="60" spans="1:56" ht="15.75" customHeight="1" x14ac:dyDescent="0.25"/>
    <row r="61" spans="1:56" ht="15.75" customHeight="1" x14ac:dyDescent="0.25"/>
    <row r="62" spans="1:56" ht="15.75" customHeight="1" x14ac:dyDescent="0.25"/>
    <row r="63" spans="1:56" ht="15.75" customHeight="1" x14ac:dyDescent="0.25"/>
    <row r="64" spans="1:56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2:BD55"/>
  <mergeCells count="12">
    <mergeCell ref="AO1:AR1"/>
    <mergeCell ref="BA1:BB1"/>
    <mergeCell ref="AS1:AZ1"/>
    <mergeCell ref="O1:U1"/>
    <mergeCell ref="D1:G1"/>
    <mergeCell ref="H1:N1"/>
    <mergeCell ref="AB1:AD1"/>
    <mergeCell ref="AG1:AL1"/>
    <mergeCell ref="AE1:AF1"/>
    <mergeCell ref="V1:W1"/>
    <mergeCell ref="X1:AA1"/>
    <mergeCell ref="AM1:AN1"/>
  </mergeCells>
  <pageMargins left="0.7" right="0.7" top="0.75" bottom="0.75" header="0" footer="0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Rana Özakıncı</cp:lastModifiedBy>
  <dcterms:modified xsi:type="dcterms:W3CDTF">2020-01-22T07:04:07Z</dcterms:modified>
</cp:coreProperties>
</file>